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JEDNOSTAVNA NABAVA 2025\"/>
    </mc:Choice>
  </mc:AlternateContent>
  <xr:revisionPtr revIDLastSave="0" documentId="13_ncr:1_{80556907-2430-4E1C-AB68-8D48C211458B}" xr6:coauthVersionLast="47" xr6:coauthVersionMax="47" xr10:uidLastSave="{00000000-0000-0000-0000-000000000000}"/>
  <bookViews>
    <workbookView xWindow="-120" yWindow="-120" windowWidth="29040" windowHeight="15720" tabRatio="599" activeTab="4" xr2:uid="{00000000-000D-0000-FFFF-FFFF00000000}"/>
  </bookViews>
  <sheets>
    <sheet name="EL-1" sheetId="1" r:id="rId1"/>
    <sheet name="EL-2" sheetId="2" r:id="rId2"/>
    <sheet name="EL-3" sheetId="4" r:id="rId3"/>
    <sheet name="EL-10" sheetId="6" r:id="rId4"/>
    <sheet name="EL-6" sheetId="7" r:id="rId5"/>
    <sheet name="EL-5" sheetId="9" r:id="rId6"/>
    <sheet name="EL-8" sheetId="10" r:id="rId7"/>
    <sheet name="EL-9" sheetId="11" r:id="rId8"/>
    <sheet name="Naslov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<sst xmlns="http://schemas.openxmlformats.org/spreadsheetml/2006/main" count="921" uniqueCount="341">
  <si>
    <t>Procjenjena vijednost nabave bez PDV-a</t>
  </si>
  <si>
    <t xml:space="preserve"> Predmet nabave</t>
  </si>
  <si>
    <t>Vrsta postupka javne nabave</t>
  </si>
  <si>
    <t>Planirani početak postupka</t>
  </si>
  <si>
    <t>1 godina</t>
  </si>
  <si>
    <t>narudžbenica</t>
  </si>
  <si>
    <t>tijekom cijele godine</t>
  </si>
  <si>
    <t>tijekom godine</t>
  </si>
  <si>
    <t>VOĆE SVJEŽE</t>
  </si>
  <si>
    <t>EL-1/2.0.</t>
  </si>
  <si>
    <t>Evidencijski broj nabave</t>
  </si>
  <si>
    <t>EL-4/4.1.</t>
  </si>
  <si>
    <t>DETERDŽENTI ZA PRANJE RUBLJA</t>
  </si>
  <si>
    <t>PASTE I PRAŠKOVI ZA ČIŠĆENJE</t>
  </si>
  <si>
    <t>EL-4/4.11.</t>
  </si>
  <si>
    <t>RUKAVICE</t>
  </si>
  <si>
    <t>EL-4/4.3.</t>
  </si>
  <si>
    <t>DEZIFICIJENSI</t>
  </si>
  <si>
    <t>PLIN</t>
  </si>
  <si>
    <t>EL-10/10.3.</t>
  </si>
  <si>
    <t>MOTORNI BENZINI I DIZEL GORIVO</t>
  </si>
  <si>
    <t>EL-10/10.5.3.</t>
  </si>
  <si>
    <t>ZDRAVSTVENE USLUGE</t>
  </si>
  <si>
    <t>EL-10/10.8.</t>
  </si>
  <si>
    <t>RAČUNALNE USLUGE</t>
  </si>
  <si>
    <t>USLUGE TEKUĆEG I INVESTICIJSKOG ODRŽAVANJA</t>
  </si>
  <si>
    <t>Servis i popravak dizala  -  Topnička 29,  Dunjevac 17</t>
  </si>
  <si>
    <t>Usluga čišćenja mastolovca</t>
  </si>
  <si>
    <t>SITNI INVENTAR I AUTO GUME</t>
  </si>
  <si>
    <t>SITNI INVENTAR</t>
  </si>
  <si>
    <t>AUTO GUME</t>
  </si>
  <si>
    <t>SLUŽBENA, RADNA I ZAŠTITNA ODJEĆA I OBUĆA</t>
  </si>
  <si>
    <t>RADNA ODJEĆA</t>
  </si>
  <si>
    <t>ZAŠTITNA OBUĆA</t>
  </si>
  <si>
    <t>Održavanje strojeva u praonici rublja</t>
  </si>
  <si>
    <t>Popravak i servis strojeva i uređaja u kuhinji - Dunjevac 17, Topnička 29, Bolnička 1</t>
  </si>
  <si>
    <t>NEFINANCIJSKA IMOVINA</t>
  </si>
  <si>
    <t>KRUH I PEKARSKI  PROIZVODI</t>
  </si>
  <si>
    <t>MLIJEKO I  MLIJEČNI  PROIZVODI</t>
  </si>
  <si>
    <t>Planirano trajanje Ugovora o JN ili OS</t>
  </si>
  <si>
    <t>SVJEŽA JAJA "L" 63 g do 73 g</t>
  </si>
  <si>
    <t>EL -1/1.0.</t>
  </si>
  <si>
    <t xml:space="preserve">POVRĆE SVJEŽE </t>
  </si>
  <si>
    <t>PRERAĐEVINE VOĆA</t>
  </si>
  <si>
    <t>EL-1/9.0.</t>
  </si>
  <si>
    <t>EL-1/10.0.</t>
  </si>
  <si>
    <t>EL-1/11.0.</t>
  </si>
  <si>
    <t>EL-1/12.0.</t>
  </si>
  <si>
    <t>EL-1/14.0.</t>
  </si>
  <si>
    <t>EL-1/16.0.</t>
  </si>
  <si>
    <t>OS na 2 god. s jednim gosp.subj.</t>
  </si>
  <si>
    <t>Grad Zagreb proveo otvorni postupak JN</t>
  </si>
  <si>
    <t>SVJEŽE MESO - PERAD</t>
  </si>
  <si>
    <t>TONERI ZA PRINTERE, FOTOKOPIRNE APARATE I FAX</t>
  </si>
  <si>
    <t>MATERIJAL I DIJELOVI  ZA TEKUĆE I INVESTICIJSKO ODRŽAVANJE OBJEKATA - Dom Sveti Josip, Podružnica Sv M. Kolbe, Cjelodnevni boravak</t>
  </si>
  <si>
    <t>MATERIJAL I DIJELOVI  ZA TEKUĆE I INVESTICIJSKO ODRŽAVANJE POSTROJENJA I OPREME - Dom Sveti Josip, Podružnica Sv M. Kolbe, Cjelodnevni boravak</t>
  </si>
  <si>
    <t>MATERIJAL I DIJELOVI  ZA TEKUĆE I INVESTICIJSKO ODRŽAVANJE SLUŽBENIH VOZILA - Dom Sveti Josip, Podružnica Sv M. Kolbe, Cjelodnevni boravak</t>
  </si>
  <si>
    <t>EL-1/18.0.</t>
  </si>
  <si>
    <t>EL-1/19.0.</t>
  </si>
  <si>
    <t xml:space="preserve">ČAJ </t>
  </si>
  <si>
    <t>MATERIJAL I DIJELOVI ZA TEKUĆE I INVESTICIJSKO ODRŽAVANJE</t>
  </si>
  <si>
    <t>(OS na 2 god. s jednim gosp.subj.) Ugovor za 1.god.</t>
  </si>
  <si>
    <t>POZICIJA 3227          JEDNOSTAVNA NABAVA</t>
  </si>
  <si>
    <t xml:space="preserve">POZICIJA  422         JEDNOSTAVNA NABAVA   </t>
  </si>
  <si>
    <t>POZICIJA 3225          JEDNOSTAVNA NABAVA</t>
  </si>
  <si>
    <t>POZICIJA 3224          JEDNOSTAVNA NABAVA</t>
  </si>
  <si>
    <t>MATERIJAL I SREDSTVA ZA ČIŠĆENJE I ODRŽAVANJE          KTO  32214          JEDNOSTAVNA NABAVA</t>
  </si>
  <si>
    <t xml:space="preserve">POZICIJA 3232        JEDNOSTAVNA NABAVA  </t>
  </si>
  <si>
    <t>EL-1/20.0.</t>
  </si>
  <si>
    <t xml:space="preserve">ENERGIJA        KTO   3223     NABAVA MALE VRIJEDNOSTI      </t>
  </si>
  <si>
    <t>ELEKTRIČNA ENERGIJA - OPSKRBA</t>
  </si>
  <si>
    <t>CPV</t>
  </si>
  <si>
    <t>Predmet nabave - podijeljen na grupe</t>
  </si>
  <si>
    <t>Sklapa se Ugovor o JN ili OS</t>
  </si>
  <si>
    <t>03221000-6</t>
  </si>
  <si>
    <t>SVJEŽE MESO - SVINJETINA</t>
  </si>
  <si>
    <t>15113000-3</t>
  </si>
  <si>
    <t>SVJEŽE MESO - JUNETINA</t>
  </si>
  <si>
    <t>15111000-9</t>
  </si>
  <si>
    <t>MESNE KONZERVE I MESNI PRIPRAVCI</t>
  </si>
  <si>
    <t>15131000-5</t>
  </si>
  <si>
    <t>03142500-3</t>
  </si>
  <si>
    <t>TJESTENINE</t>
  </si>
  <si>
    <t>15850000-1</t>
  </si>
  <si>
    <t>BRAŠNO I SRODNI PROIZVODI</t>
  </si>
  <si>
    <t>15612000-1</t>
  </si>
  <si>
    <t>03222000-3</t>
  </si>
  <si>
    <t>PRERAĐEVINE POVRĆA</t>
  </si>
  <si>
    <t>15331000-7</t>
  </si>
  <si>
    <t>15332000-4</t>
  </si>
  <si>
    <t>EL-1/13.0.</t>
  </si>
  <si>
    <t xml:space="preserve">ŠEĆER I MED </t>
  </si>
  <si>
    <t>15831000-2</t>
  </si>
  <si>
    <t>15884000-8</t>
  </si>
  <si>
    <t>15411000-2</t>
  </si>
  <si>
    <t>EL-1/24.0.</t>
  </si>
  <si>
    <t>EL-1/25.0.</t>
  </si>
  <si>
    <t>15870000-7</t>
  </si>
  <si>
    <t>15863000-5</t>
  </si>
  <si>
    <t>BEZALKOHOLNA PIĆA</t>
  </si>
  <si>
    <t>15980000-1</t>
  </si>
  <si>
    <t>MATERIJAL I SIROVINE  kto 3222</t>
  </si>
  <si>
    <t>NAMIRNICE  kto 3222400</t>
  </si>
  <si>
    <t>EL-9/9.1.</t>
  </si>
  <si>
    <t>EL9-/9.2.</t>
  </si>
  <si>
    <t>EL-8/8.0.</t>
  </si>
  <si>
    <t>EL-8/8.1.</t>
  </si>
  <si>
    <t>EL5-/5.0.</t>
  </si>
  <si>
    <t>EL-5/5.1.</t>
  </si>
  <si>
    <t>EL-3</t>
  </si>
  <si>
    <t>Usluge specijalnog čišćenja - Usluge čišćenja napa i ventilacijskih kanala u kuhinji- Dunjevac 17, Bolnička 1</t>
  </si>
  <si>
    <t>DJEČJA HRANA</t>
  </si>
  <si>
    <t>BILJE I ZAČINI</t>
  </si>
  <si>
    <t>EL-1/32.0.</t>
  </si>
  <si>
    <t>EL-1/33.0.</t>
  </si>
  <si>
    <t>Prema ZJN - otvoreni postupak JN</t>
  </si>
  <si>
    <t>30125000-1</t>
  </si>
  <si>
    <t>39813000-4</t>
  </si>
  <si>
    <t>EL-4/4.16.</t>
  </si>
  <si>
    <t>15896000-5</t>
  </si>
  <si>
    <t>71314000-2</t>
  </si>
  <si>
    <t>65210000-8</t>
  </si>
  <si>
    <t>09132000-3</t>
  </si>
  <si>
    <t>85140000-2</t>
  </si>
  <si>
    <t>50322000-8</t>
  </si>
  <si>
    <t>64211000-8</t>
  </si>
  <si>
    <t>18110000-3</t>
  </si>
  <si>
    <t>18830000-6</t>
  </si>
  <si>
    <t>15811000-6</t>
  </si>
  <si>
    <t>15200000-0</t>
  </si>
  <si>
    <t>15112000-6</t>
  </si>
  <si>
    <t>19511000-1</t>
  </si>
  <si>
    <t>90670000-4</t>
  </si>
  <si>
    <t>15500000-3</t>
  </si>
  <si>
    <t>DOM ZA STARIJE OSOBE SVETI JOSIP ZAGREB</t>
  </si>
  <si>
    <t>10000 ZAGREB, DUNJEVAC 17</t>
  </si>
  <si>
    <t>BUREK SA SIROM</t>
  </si>
  <si>
    <t>EL-1/8.0.</t>
  </si>
  <si>
    <t>15812000-3</t>
  </si>
  <si>
    <t>NE</t>
  </si>
  <si>
    <t>Ugovor</t>
  </si>
  <si>
    <t>DETERDŽENTI ZA PRANJE POSUĐA</t>
  </si>
  <si>
    <t>EL-4/4.2.</t>
  </si>
  <si>
    <t xml:space="preserve">NE </t>
  </si>
  <si>
    <t>DA</t>
  </si>
  <si>
    <t xml:space="preserve">JESTIVA ULJA </t>
  </si>
  <si>
    <t>FARMACEUTSKI PROIZVODI</t>
  </si>
  <si>
    <t>33680000-0</t>
  </si>
  <si>
    <t>Grad Zagreb provodi otvorni postupak JN</t>
  </si>
  <si>
    <t>EL-1</t>
  </si>
  <si>
    <t>EL-4/4.15.</t>
  </si>
  <si>
    <t>MEDICINSKI POTROŠNI MATERIJAL</t>
  </si>
  <si>
    <t>Sanacija procurenja u kupaonicama korisnika HI</t>
  </si>
  <si>
    <t>EL-6/6.4.</t>
  </si>
  <si>
    <t>ZAMRZNUTO POVRĆE I VOĆE</t>
  </si>
  <si>
    <t>Prema Pravilniku o jednostavnoj nabavi</t>
  </si>
  <si>
    <t>50750000-7</t>
  </si>
  <si>
    <t>90000000-7</t>
  </si>
  <si>
    <t>90410000-4</t>
  </si>
  <si>
    <t>42716100-9</t>
  </si>
  <si>
    <t>45211310-5</t>
  </si>
  <si>
    <t>44220000-8</t>
  </si>
  <si>
    <t>EL-1/17.0.</t>
  </si>
  <si>
    <t xml:space="preserve">ČOKOLADA I SLATKIŠI </t>
  </si>
  <si>
    <t>jednostavna nabava</t>
  </si>
  <si>
    <t>EL-6/6.33.</t>
  </si>
  <si>
    <t>Održavanje toplinskog postrojenja</t>
  </si>
  <si>
    <t>EL-6/6.47.</t>
  </si>
  <si>
    <t>39300000-5</t>
  </si>
  <si>
    <t>45259000-7</t>
  </si>
  <si>
    <t>50530000-9</t>
  </si>
  <si>
    <t>EL-1/3.1.</t>
  </si>
  <si>
    <t>EL-1/4.0.</t>
  </si>
  <si>
    <t>KRUPICA</t>
  </si>
  <si>
    <t>15625000-5</t>
  </si>
  <si>
    <t>EL-1/5.0.</t>
  </si>
  <si>
    <t>RIŽA</t>
  </si>
  <si>
    <t>15614000-5</t>
  </si>
  <si>
    <t>EL-1/26.0.</t>
  </si>
  <si>
    <t>EL-1/29.0.</t>
  </si>
  <si>
    <t>EL-1/31.0.</t>
  </si>
  <si>
    <t>EL-4/4.4.</t>
  </si>
  <si>
    <t>TOALETNI PAPIR I RUČNICI ZA APARATE</t>
  </si>
  <si>
    <t>EL-6/6.21.</t>
  </si>
  <si>
    <t>EL-6/6.26.</t>
  </si>
  <si>
    <t>EL-6/6.31.</t>
  </si>
  <si>
    <t>EL-6/6.32.</t>
  </si>
  <si>
    <t xml:space="preserve">EL-10/10.7.2. </t>
  </si>
  <si>
    <t>PREMIJE OSIGURANJA</t>
  </si>
  <si>
    <t>EL-10/10.9.</t>
  </si>
  <si>
    <t xml:space="preserve"> </t>
  </si>
  <si>
    <t>39831000-7</t>
  </si>
  <si>
    <t>39832000-4</t>
  </si>
  <si>
    <t>18424000-8</t>
  </si>
  <si>
    <t>24455000-9</t>
  </si>
  <si>
    <t>09320000-8</t>
  </si>
  <si>
    <t>EL-2/2.1.</t>
  </si>
  <si>
    <t>EL-2/2.3.</t>
  </si>
  <si>
    <t>PAPIRNE POTREPŠTINE I OSTALI ARTIKLI</t>
  </si>
  <si>
    <t>30199000-0</t>
  </si>
  <si>
    <t>EL-4/4.6.</t>
  </si>
  <si>
    <t>UGOSTITELJSKE POTREŠTINE</t>
  </si>
  <si>
    <t>39222000-4</t>
  </si>
  <si>
    <t>EL-4/4.12.</t>
  </si>
  <si>
    <t>VREĆE I VREĆICE</t>
  </si>
  <si>
    <t>1964000-4</t>
  </si>
  <si>
    <t>1godina</t>
  </si>
  <si>
    <t xml:space="preserve">PREMIJA OSIGURANJA      KTO   3292   NABAVA MALE VRIJEDNOSTI      </t>
  </si>
  <si>
    <t xml:space="preserve">RAČUNALNE USLUGE       KTO   3238    NABAVA MALE VRIJEDNOSTI      </t>
  </si>
  <si>
    <t xml:space="preserve">USLUGE TELEFONA, POŠTE, PRIJEVOZA      KTO   3231   NABAVA MALE VRIJEDNOSTI      </t>
  </si>
  <si>
    <t>EL9-/9.3.</t>
  </si>
  <si>
    <t>UREDSKA OPREMA I NAMJEŠTAJ 4221</t>
  </si>
  <si>
    <t>MEDICINSKA I LABORATORIJSKA OPREMA 4224</t>
  </si>
  <si>
    <t>UREĐAJI, STROJEVI I OPREMA ZA OSTALE NAMJENE 4227</t>
  </si>
  <si>
    <t>Ugovor o JN           na 1. godinu</t>
  </si>
  <si>
    <t>EL-6/6.48.</t>
  </si>
  <si>
    <t>EL-6/6.50.</t>
  </si>
  <si>
    <t>Ispitivanje hidranske mreže,panic rasvjete, tipkala za isključivanje el. Energije</t>
  </si>
  <si>
    <t>Servis video nadzora ( zamjena snimača,računalo)</t>
  </si>
  <si>
    <t>EL-6/6.54.</t>
  </si>
  <si>
    <t>EL-6/6.58.</t>
  </si>
  <si>
    <t>Servis i ispitivanje sustava vatrodojave (Dunjevac, topnička)</t>
  </si>
  <si>
    <t>36121000-5</t>
  </si>
  <si>
    <t>66336200-6</t>
  </si>
  <si>
    <t>EL-10/10.5.4.</t>
  </si>
  <si>
    <t>EL-1/23.0</t>
  </si>
  <si>
    <t>PROIZVODI ZA KOLAČE</t>
  </si>
  <si>
    <t>15893000-4</t>
  </si>
  <si>
    <t>Nabava financirana iz projekta EU</t>
  </si>
  <si>
    <t>Napomena</t>
  </si>
  <si>
    <t>ugovor</t>
  </si>
  <si>
    <t>Zamjena vrata i prozora PVC stolarija</t>
  </si>
  <si>
    <t>EL-6/6.59.</t>
  </si>
  <si>
    <t>03221000-7</t>
  </si>
  <si>
    <t>33141000-2</t>
  </si>
  <si>
    <t>38000000-5</t>
  </si>
  <si>
    <t>EL-10/10.10.</t>
  </si>
  <si>
    <t>JEDNOSTAVNA NABAVA</t>
  </si>
  <si>
    <t xml:space="preserve">INTELEKTUALNE I OSOBNE USLUGE      KTO   3237  NABAVA MALE VRIJEDNOSTI      </t>
  </si>
  <si>
    <t>UGOVOR/NARUDŽBENICA</t>
  </si>
  <si>
    <t>71242000-6</t>
  </si>
  <si>
    <t>ugovor /narudžbenica</t>
  </si>
  <si>
    <t>Jednostavna nabava</t>
  </si>
  <si>
    <t>EL-6/6.60.</t>
  </si>
  <si>
    <t>1. kvartal</t>
  </si>
  <si>
    <t>2. kvartal</t>
  </si>
  <si>
    <t>1.kvartal</t>
  </si>
  <si>
    <t>Jednostavana nabava</t>
  </si>
  <si>
    <t xml:space="preserve"> Otvorni postupak JN</t>
  </si>
  <si>
    <t>SVJEŽA RIBA</t>
  </si>
  <si>
    <t>RIBA I RIBLJI PROIZVODI</t>
  </si>
  <si>
    <t>Ugovor/Narudžbenica</t>
  </si>
  <si>
    <t>(Okvirni sporazum na 2 god. s jednim gosp.subj.) Ugovor za 1.god.</t>
  </si>
  <si>
    <t>Okvirni sporazum na 2 god. s jednim gosp.subj.</t>
  </si>
  <si>
    <t xml:space="preserve">KRUMPIR </t>
  </si>
  <si>
    <t>EL-1/34.0</t>
  </si>
  <si>
    <t>ugovor/narzdžbenica</t>
  </si>
  <si>
    <t>RADNA TERAPIJA - MATERIJAL ZA OKUPACIONU TERAPIJU</t>
  </si>
  <si>
    <t>EVIDENCIJSKI LIST BR. 9/2025.</t>
  </si>
  <si>
    <t>EVIDENCIJSKI LIST BR.8/2025.</t>
  </si>
  <si>
    <t>EVIDENCIJSKI LIST BR.5/2025.</t>
  </si>
  <si>
    <t>EVIDENCIJSKI LIST BR. 6/2025.</t>
  </si>
  <si>
    <t>OPSKRBA TOPLINSKOM ENERGIJOM</t>
  </si>
  <si>
    <t>INTELEKTUALNE I OSOBNE USLUGE</t>
  </si>
  <si>
    <t>EVIDENCIJSKI LIST BR.1/2025.</t>
  </si>
  <si>
    <t>EVIDENCIJSKI LIST BR.2/2025.</t>
  </si>
  <si>
    <t>EVIDENCIJSKI LIST BR. 3/2025.</t>
  </si>
  <si>
    <t>jedostavna nabava</t>
  </si>
  <si>
    <t>POŠTANSKE USLUGE-PISMA</t>
  </si>
  <si>
    <t>EVIDENCIJSKI LIST BR. 10/2025.</t>
  </si>
  <si>
    <t>PRIPREMLJENI OBROCI</t>
  </si>
  <si>
    <t>33760000-5</t>
  </si>
  <si>
    <t>EL-10/10.8.1.</t>
  </si>
  <si>
    <t>DERATIZACIJA,DEZINSEKCIJA I DEZINFEKCIJA</t>
  </si>
  <si>
    <t>64212000-5</t>
  </si>
  <si>
    <t xml:space="preserve"> ELEKTRONIČKE KOMUNIKACIJSKE USLUGE U NEPOKRETNOJ MREŽI</t>
  </si>
  <si>
    <t>ELEKTRONIČKE KOMUNIKACIJSKE USLUGE U POKRETNOJ MREŽI</t>
  </si>
  <si>
    <t>Ugovor Narudžbenica</t>
  </si>
  <si>
    <t>8,300,00</t>
  </si>
  <si>
    <t>64110000-0</t>
  </si>
  <si>
    <t>50413200-5</t>
  </si>
  <si>
    <t>98300000-6</t>
  </si>
  <si>
    <t>50340000-0</t>
  </si>
  <si>
    <t>Ispitivanje i servisiranje sigurnosnih ventila u toplinskoj stanici</t>
  </si>
  <si>
    <t>Usluga održavanja i čišćenja klima- Dunjvac 17, Topnička i Bolnička</t>
  </si>
  <si>
    <t>EL- 6/6.61</t>
  </si>
  <si>
    <t>EL-6/62</t>
  </si>
  <si>
    <t>EL-6/6.63.</t>
  </si>
  <si>
    <t>Zamjena SOS sustava</t>
  </si>
  <si>
    <t>Zamjena radijatorskih ventila i prigušnica</t>
  </si>
  <si>
    <t>Adaptacija kupaonica i instalacijskih vertikala</t>
  </si>
  <si>
    <t>50500000-5</t>
  </si>
  <si>
    <t>57730000-1</t>
  </si>
  <si>
    <t>45262700-0</t>
  </si>
  <si>
    <t>50330000-7</t>
  </si>
  <si>
    <t>50512000-7</t>
  </si>
  <si>
    <t>EL-10.1</t>
  </si>
  <si>
    <t>EL-10.2</t>
  </si>
  <si>
    <t>EL-10.3</t>
  </si>
  <si>
    <t>4.KVARTAL</t>
  </si>
  <si>
    <t>EL-6/6.64.</t>
  </si>
  <si>
    <t>Rekonstrukcija kupaone i sobe korisnika E-12</t>
  </si>
  <si>
    <t>EL-6/6.65.</t>
  </si>
  <si>
    <t xml:space="preserve">Rekonstrukcija kupaone/wc za djelatnike  1. KAT </t>
  </si>
  <si>
    <t>EL-6/6.66.</t>
  </si>
  <si>
    <t>Zamjena stropa u kino dvorani</t>
  </si>
  <si>
    <t>Izrada projektne dokumentacije za izvedbu klimatizacijski sustava</t>
  </si>
  <si>
    <t xml:space="preserve">POZICIJA  3232      </t>
  </si>
  <si>
    <t xml:space="preserve">POZICIJA  3221      </t>
  </si>
  <si>
    <t xml:space="preserve">KTO  3224   </t>
  </si>
  <si>
    <t xml:space="preserve">POZICIJA  3225      </t>
  </si>
  <si>
    <t xml:space="preserve">POZICIJA  3227     </t>
  </si>
  <si>
    <t xml:space="preserve">POZICIJA  422     </t>
  </si>
  <si>
    <t>39813000-5</t>
  </si>
  <si>
    <t>EL-1/6.0.</t>
  </si>
  <si>
    <t>SLATKI KEKSI</t>
  </si>
  <si>
    <t>15821200-1</t>
  </si>
  <si>
    <t>2 godina</t>
  </si>
  <si>
    <t>EL-1/30.0.</t>
  </si>
  <si>
    <t>15860000-4</t>
  </si>
  <si>
    <t>NOVO</t>
  </si>
  <si>
    <t xml:space="preserve">                   KTO  3222     </t>
  </si>
  <si>
    <t>IZMJENA</t>
  </si>
  <si>
    <t>1.KVARTAL</t>
  </si>
  <si>
    <t>otvoreni postupak javne nabave</t>
  </si>
  <si>
    <t>45262600-7</t>
  </si>
  <si>
    <t>45312200-9</t>
  </si>
  <si>
    <t>71320000-0</t>
  </si>
  <si>
    <t>EL-6/6.67.</t>
  </si>
  <si>
    <t>03300000-2</t>
  </si>
  <si>
    <t>KAVA I SRODNI PROIZVODI</t>
  </si>
  <si>
    <t>EL-6/6.68.</t>
  </si>
  <si>
    <t>EL-6/6.69.</t>
  </si>
  <si>
    <t>45312200-10</t>
  </si>
  <si>
    <t>Ugradnja i nabava  garderobnih ormara za stacionarni dio</t>
  </si>
  <si>
    <t>2.KVARTAL</t>
  </si>
  <si>
    <t>2. IZMJENE PLAN NABAVE ZA 2025.</t>
  </si>
  <si>
    <t>EL-6/63</t>
  </si>
  <si>
    <t>50330000-8</t>
  </si>
  <si>
    <t>45421140-7</t>
  </si>
  <si>
    <t>Izrada projektne dokumentacije za rekonstrukciju toplinske prarne podstanice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</si>
</sst>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48"/>
      <name val="Trebuchet MS"/>
      <family val="2"/>
      <charset val="238"/>
    </font>
    <font>
      <sz val="10"/>
      <name val="Trebuchet MS"/>
      <family val="2"/>
      <charset val="238"/>
    </font>
    <font>
      <sz val="7.5"/>
      <name val="Trebuchet MS"/>
      <family val="2"/>
      <charset val="238"/>
    </font>
    <font>
      <b/>
      <sz val="7.5"/>
      <color indexed="48"/>
      <name val="Trebuchet MS"/>
      <family val="2"/>
      <charset val="238"/>
    </font>
    <font>
      <sz val="7.5"/>
      <color indexed="48"/>
      <name val="Trebuchet MS"/>
      <family val="2"/>
      <charset val="238"/>
    </font>
    <font>
      <b/>
      <sz val="7.5"/>
      <name val="Trebuchet MS"/>
      <family val="2"/>
      <charset val="238"/>
    </font>
    <font>
      <b/>
      <sz val="10"/>
      <color indexed="48"/>
      <name val="Arial"/>
      <family val="2"/>
      <charset val="238"/>
    </font>
    <font>
      <sz val="10"/>
      <color rgb="FF00B050"/>
      <name val="Arial"/>
      <family val="2"/>
      <charset val="238"/>
    </font>
    <font>
      <sz val="7"/>
      <color rgb="FF00B050"/>
      <name val="Arial"/>
      <family val="2"/>
      <charset val="238"/>
    </font>
    <font>
      <sz val="7"/>
      <color rgb="FF00B050"/>
      <name val="Trebuchet MS"/>
      <family val="2"/>
      <charset val="238"/>
    </font>
    <font>
      <sz val="7"/>
      <color rgb="FF00B050"/>
      <name val="Arial Narrow"/>
      <family val="2"/>
      <charset val="238"/>
    </font>
    <font>
      <sz val="8"/>
      <name val="Trebuchet MS"/>
      <family val="2"/>
      <charset val="238"/>
    </font>
    <font>
      <b/>
      <sz val="11"/>
      <color indexed="48"/>
      <name val="Trebuchet MS"/>
      <family val="2"/>
      <charset val="238"/>
    </font>
    <font>
      <b/>
      <sz val="8"/>
      <name val="Trebuchet MS"/>
      <family val="2"/>
      <charset val="238"/>
    </font>
    <font>
      <b/>
      <sz val="9"/>
      <color indexed="48"/>
      <name val="Trebuchet MS"/>
      <family val="2"/>
      <charset val="238"/>
    </font>
    <font>
      <sz val="9"/>
      <color indexed="48"/>
      <name val="Trebuchet MS"/>
      <family val="2"/>
      <charset val="238"/>
    </font>
    <font>
      <sz val="6"/>
      <name val="Arial"/>
      <family val="2"/>
      <charset val="238"/>
    </font>
    <font>
      <sz val="7"/>
      <name val="Trebuchet MS"/>
      <family val="2"/>
      <charset val="238"/>
    </font>
    <font>
      <sz val="10"/>
      <color rgb="FF0070C0"/>
      <name val="Arial"/>
      <family val="2"/>
      <charset val="238"/>
    </font>
    <font>
      <sz val="10"/>
      <name val="MV Boli"/>
    </font>
    <font>
      <b/>
      <sz val="12"/>
      <color rgb="FF0070C0"/>
      <name val="MV Boli"/>
    </font>
    <font>
      <b/>
      <sz val="12"/>
      <name val="MV Boli"/>
    </font>
    <font>
      <sz val="12"/>
      <name val="MV Boli"/>
    </font>
    <font>
      <b/>
      <sz val="10"/>
      <name val="MV Boli"/>
    </font>
    <font>
      <b/>
      <sz val="24"/>
      <color rgb="FF0070C0"/>
      <name val="MV Boli"/>
    </font>
    <font>
      <b/>
      <sz val="10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7.5"/>
      <name val="Arial"/>
      <family val="2"/>
      <charset val="238"/>
    </font>
    <font>
      <strike/>
      <sz val="8"/>
      <color rgb="FF0070C0"/>
      <name val="Arial"/>
      <family val="2"/>
      <charset val="238"/>
    </font>
    <font>
      <strike/>
      <sz val="8.5"/>
      <color rgb="FF0070C0"/>
      <name val="Arial"/>
      <family val="2"/>
      <charset val="238"/>
    </font>
    <font>
      <b/>
      <sz val="8"/>
      <color rgb="FF0070C0"/>
      <name val="Calibri"/>
      <family val="2"/>
      <charset val="238"/>
      <scheme val="minor"/>
    </font>
    <font>
      <sz val="8.5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2"/>
      <name val="Arial"/>
      <family val="2"/>
      <charset val="238"/>
    </font>
    <font>
      <strike/>
      <sz val="8"/>
      <name val="Trebuchet MS"/>
      <family val="2"/>
      <charset val="238"/>
    </font>
    <font>
      <sz val="7.5"/>
      <name val="Arial"/>
      <family val="2"/>
      <charset val="238"/>
    </font>
    <font>
      <sz val="8"/>
      <name val="Arial Narrow"/>
      <family val="2"/>
      <charset val="238"/>
    </font>
    <font>
      <vertAlign val="superscript"/>
      <sz val="9"/>
      <name val="Arial"/>
      <family val="2"/>
      <charset val="238"/>
    </font>
    <font>
      <b/>
      <sz val="10"/>
      <color rgb="FF0070C0"/>
      <name val="Trebuchet MS"/>
      <family val="2"/>
      <charset val="238"/>
    </font>
    <font>
      <b/>
      <sz val="8"/>
      <color rgb="FF0070C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FF0000"/>
      <name val="Trebuchet MS"/>
      <family val="2"/>
      <charset val="238"/>
    </font>
    <font>
      <sz val="5"/>
      <name val="Trebuchet MS"/>
      <family val="2"/>
      <charset val="238"/>
    </font>
    <font>
      <strike/>
      <sz val="7.5"/>
      <name val="Cambria"/>
      <family val="1"/>
      <charset val="238"/>
    </font>
    <font>
      <b/>
      <strike/>
      <sz val="7.5"/>
      <name val="Cambria"/>
      <family val="1"/>
      <charset val="238"/>
    </font>
    <font>
      <b/>
      <strike/>
      <sz val="8"/>
      <color rgb="FFFF0000"/>
      <name val="Cambria"/>
      <family val="1"/>
      <charset val="238"/>
    </font>
    <font>
      <strike/>
      <sz val="8"/>
      <name val="Cambria"/>
      <family val="1"/>
      <charset val="238"/>
    </font>
    <font>
      <strike/>
      <sz val="10"/>
      <color rgb="FF00B050"/>
      <name val="Cambria"/>
      <family val="1"/>
      <charset val="238"/>
    </font>
    <font>
      <sz val="7.5"/>
      <name val="Cambria"/>
      <family val="1"/>
      <charset val="238"/>
    </font>
    <font>
      <b/>
      <sz val="7.5"/>
      <name val="Cambria"/>
      <family val="1"/>
      <charset val="238"/>
    </font>
    <font>
      <b/>
      <sz val="8"/>
      <color rgb="FFFF0000"/>
      <name val="Cambria"/>
      <family val="1"/>
      <charset val="238"/>
    </font>
    <font>
      <sz val="8"/>
      <name val="Cambria"/>
      <family val="1"/>
      <charset val="238"/>
    </font>
    <font>
      <sz val="10"/>
      <color rgb="FF00B050"/>
      <name val="Cambria"/>
      <family val="1"/>
      <charset val="238"/>
    </font>
    <font>
      <b/>
      <strike/>
      <sz val="8"/>
      <name val="Cambria"/>
      <family val="1"/>
      <charset val="238"/>
    </font>
    <font>
      <strike/>
      <vertAlign val="superscript"/>
      <sz val="9"/>
      <name val="Cambria"/>
      <family val="1"/>
      <charset val="238"/>
    </font>
    <font>
      <strike/>
      <sz val="10"/>
      <name val="Cambria"/>
      <family val="1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3" fillId="0" borderId="0"/>
  </cellStyleXfs>
  <cellXfs count="342">
    <xf numFmtId="0" fontId="0" fillId="0" borderId="0" xfId="0"/>
    <xf numFmtId="3" fontId="5" fillId="0" borderId="0" xfId="0" applyNumberFormat="1" applyFont="1" applyAlignment="1">
      <alignment horizontal="left" indent="2"/>
    </xf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4" fontId="12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7" fillId="0" borderId="0" xfId="0" applyFont="1"/>
    <xf numFmtId="0" fontId="7" fillId="0" borderId="0" xfId="0" applyFont="1"/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4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center" wrapText="1"/>
    </xf>
    <xf numFmtId="49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 wrapText="1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21" fillId="0" borderId="3" xfId="0" applyFont="1" applyBorder="1" applyAlignment="1">
      <alignment horizontal="left" wrapText="1"/>
    </xf>
    <xf numFmtId="0" fontId="21" fillId="0" borderId="3" xfId="0" applyFont="1" applyBorder="1" applyAlignment="1">
      <alignment horizontal="center" wrapText="1"/>
    </xf>
    <xf numFmtId="4" fontId="21" fillId="0" borderId="3" xfId="0" applyNumberFormat="1" applyFont="1" applyBorder="1" applyAlignment="1">
      <alignment horizontal="right"/>
    </xf>
    <xf numFmtId="49" fontId="21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49" fontId="21" fillId="0" borderId="3" xfId="0" applyNumberFormat="1" applyFont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4" fontId="7" fillId="0" borderId="0" xfId="0" applyNumberFormat="1" applyFont="1"/>
    <xf numFmtId="0" fontId="15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12" fillId="0" borderId="1" xfId="0" applyFont="1" applyBorder="1" applyAlignment="1">
      <alignment horizontal="center" wrapText="1"/>
    </xf>
    <xf numFmtId="0" fontId="28" fillId="0" borderId="0" xfId="0" applyFont="1"/>
    <xf numFmtId="49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42" fillId="0" borderId="0" xfId="7" applyFont="1"/>
    <xf numFmtId="0" fontId="1" fillId="0" borderId="0" xfId="7"/>
    <xf numFmtId="0" fontId="15" fillId="0" borderId="0" xfId="7" applyFont="1" applyAlignment="1">
      <alignment horizontal="center" vertical="center" wrapText="1"/>
    </xf>
    <xf numFmtId="0" fontId="15" fillId="0" borderId="0" xfId="7" applyFont="1" applyAlignment="1">
      <alignment horizontal="center" vertical="center"/>
    </xf>
    <xf numFmtId="0" fontId="37" fillId="0" borderId="0" xfId="7" applyFont="1" applyAlignment="1">
      <alignment horizontal="center" vertical="center" wrapText="1"/>
    </xf>
    <xf numFmtId="0" fontId="38" fillId="0" borderId="0" xfId="7" applyFont="1" applyAlignment="1">
      <alignment horizontal="center"/>
    </xf>
    <xf numFmtId="0" fontId="39" fillId="0" borderId="0" xfId="7" applyFont="1" applyAlignment="1">
      <alignment wrapText="1"/>
    </xf>
    <xf numFmtId="0" fontId="39" fillId="0" borderId="0" xfId="7" applyFont="1" applyAlignment="1">
      <alignment horizontal="center"/>
    </xf>
    <xf numFmtId="4" fontId="39" fillId="0" borderId="0" xfId="7" applyNumberFormat="1" applyFont="1"/>
    <xf numFmtId="4" fontId="39" fillId="0" borderId="0" xfId="7" applyNumberFormat="1" applyFont="1" applyAlignment="1">
      <alignment horizontal="center" wrapText="1"/>
    </xf>
    <xf numFmtId="4" fontId="38" fillId="0" borderId="0" xfId="7" applyNumberFormat="1" applyFont="1" applyAlignment="1">
      <alignment horizontal="center"/>
    </xf>
    <xf numFmtId="0" fontId="38" fillId="0" borderId="0" xfId="7" applyFont="1"/>
    <xf numFmtId="17" fontId="38" fillId="0" borderId="0" xfId="7" applyNumberFormat="1" applyFont="1" applyAlignment="1">
      <alignment horizontal="center" wrapText="1"/>
    </xf>
    <xf numFmtId="0" fontId="40" fillId="0" borderId="0" xfId="7" applyFont="1" applyAlignment="1">
      <alignment horizontal="center" vertical="center" wrapText="1"/>
    </xf>
    <xf numFmtId="0" fontId="36" fillId="0" borderId="0" xfId="7" applyFont="1" applyAlignment="1">
      <alignment horizontal="center"/>
    </xf>
    <xf numFmtId="0" fontId="41" fillId="0" borderId="0" xfId="7" applyFont="1" applyAlignment="1">
      <alignment wrapText="1"/>
    </xf>
    <xf numFmtId="0" fontId="41" fillId="0" borderId="0" xfId="7" applyFont="1" applyAlignment="1">
      <alignment horizontal="center"/>
    </xf>
    <xf numFmtId="4" fontId="41" fillId="0" borderId="0" xfId="7" applyNumberFormat="1" applyFont="1"/>
    <xf numFmtId="4" fontId="41" fillId="0" borderId="0" xfId="7" applyNumberFormat="1" applyFont="1" applyAlignment="1">
      <alignment horizontal="center" wrapText="1"/>
    </xf>
    <xf numFmtId="4" fontId="36" fillId="0" borderId="0" xfId="7" applyNumberFormat="1" applyFont="1" applyAlignment="1">
      <alignment horizontal="center"/>
    </xf>
    <xf numFmtId="0" fontId="36" fillId="0" borderId="0" xfId="7" applyFont="1"/>
    <xf numFmtId="17" fontId="36" fillId="0" borderId="0" xfId="7" applyNumberFormat="1" applyFont="1" applyAlignment="1">
      <alignment horizontal="center" wrapText="1"/>
    </xf>
    <xf numFmtId="0" fontId="40" fillId="0" borderId="0" xfId="7" applyFont="1" applyAlignment="1">
      <alignment horizontal="center"/>
    </xf>
    <xf numFmtId="164" fontId="36" fillId="0" borderId="0" xfId="7" applyNumberFormat="1" applyFont="1" applyAlignment="1">
      <alignment horizontal="center"/>
    </xf>
    <xf numFmtId="2" fontId="36" fillId="0" borderId="0" xfId="7" applyNumberFormat="1" applyFont="1" applyAlignment="1">
      <alignment horizontal="center"/>
    </xf>
    <xf numFmtId="0" fontId="41" fillId="0" borderId="0" xfId="7" applyFont="1"/>
    <xf numFmtId="0" fontId="38" fillId="0" borderId="0" xfId="7" applyFont="1" applyAlignment="1">
      <alignment horizontal="center" wrapText="1"/>
    </xf>
    <xf numFmtId="0" fontId="36" fillId="0" borderId="0" xfId="7" applyFont="1" applyAlignment="1">
      <alignment horizontal="center" wrapText="1"/>
    </xf>
    <xf numFmtId="0" fontId="36" fillId="0" borderId="0" xfId="7" applyFont="1" applyAlignment="1">
      <alignment horizontal="center" vertical="center" wrapText="1"/>
    </xf>
    <xf numFmtId="4" fontId="23" fillId="0" borderId="3" xfId="0" applyNumberFormat="1" applyFont="1" applyBorder="1" applyAlignment="1">
      <alignment horizontal="right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/>
    <xf numFmtId="0" fontId="21" fillId="0" borderId="1" xfId="0" applyFont="1" applyBorder="1" applyAlignment="1">
      <alignment horizontal="center"/>
    </xf>
    <xf numFmtId="0" fontId="0" fillId="3" borderId="12" xfId="0" applyFill="1" applyBorder="1"/>
    <xf numFmtId="0" fontId="0" fillId="3" borderId="15" xfId="0" applyFill="1" applyBorder="1"/>
    <xf numFmtId="0" fontId="0" fillId="3" borderId="16" xfId="0" applyFill="1" applyBorder="1"/>
    <xf numFmtId="0" fontId="19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6" xfId="0" applyBorder="1"/>
    <xf numFmtId="4" fontId="15" fillId="0" borderId="0" xfId="0" applyNumberFormat="1" applyFont="1"/>
    <xf numFmtId="0" fontId="25" fillId="3" borderId="15" xfId="0" applyFont="1" applyFill="1" applyBorder="1" applyAlignment="1">
      <alignment vertical="center"/>
    </xf>
    <xf numFmtId="0" fontId="25" fillId="3" borderId="15" xfId="0" applyFont="1" applyFill="1" applyBorder="1" applyAlignment="1">
      <alignment horizontal="center" vertical="center"/>
    </xf>
    <xf numFmtId="0" fontId="0" fillId="0" borderId="15" xfId="0" applyBorder="1"/>
    <xf numFmtId="0" fontId="9" fillId="0" borderId="0" xfId="0" applyFont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7" fillId="3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0" fontId="8" fillId="0" borderId="3" xfId="0" applyFont="1" applyBorder="1"/>
    <xf numFmtId="0" fontId="45" fillId="0" borderId="3" xfId="0" applyFont="1" applyBorder="1"/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 wrapText="1"/>
    </xf>
    <xf numFmtId="0" fontId="14" fillId="3" borderId="13" xfId="0" applyFont="1" applyFill="1" applyBorder="1" applyAlignment="1">
      <alignment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7" fillId="0" borderId="29" xfId="0" applyFont="1" applyBorder="1"/>
    <xf numFmtId="0" fontId="12" fillId="0" borderId="25" xfId="0" applyFont="1" applyBorder="1" applyAlignment="1">
      <alignment horizontal="center"/>
    </xf>
    <xf numFmtId="0" fontId="17" fillId="0" borderId="20" xfId="0" applyFont="1" applyBorder="1"/>
    <xf numFmtId="4" fontId="24" fillId="3" borderId="13" xfId="0" applyNumberFormat="1" applyFont="1" applyFill="1" applyBorder="1" applyAlignment="1">
      <alignment vertical="center"/>
    </xf>
    <xf numFmtId="0" fontId="25" fillId="3" borderId="13" xfId="0" applyFont="1" applyFill="1" applyBorder="1" applyAlignment="1">
      <alignment vertical="center"/>
    </xf>
    <xf numFmtId="0" fontId="25" fillId="3" borderId="13" xfId="0" applyFont="1" applyFill="1" applyBorder="1" applyAlignment="1">
      <alignment horizontal="center" vertical="center"/>
    </xf>
    <xf numFmtId="0" fontId="0" fillId="3" borderId="21" xfId="0" applyFill="1" applyBorder="1"/>
    <xf numFmtId="4" fontId="12" fillId="0" borderId="1" xfId="0" applyNumberFormat="1" applyFont="1" applyBorder="1" applyAlignment="1">
      <alignment horizontal="right"/>
    </xf>
    <xf numFmtId="0" fontId="12" fillId="0" borderId="30" xfId="0" applyFont="1" applyBorder="1" applyAlignment="1">
      <alignment horizontal="center"/>
    </xf>
    <xf numFmtId="0" fontId="0" fillId="0" borderId="31" xfId="0" applyBorder="1"/>
    <xf numFmtId="0" fontId="0" fillId="0" borderId="29" xfId="0" applyBorder="1"/>
    <xf numFmtId="0" fontId="7" fillId="0" borderId="32" xfId="0" applyFont="1" applyBorder="1"/>
    <xf numFmtId="0" fontId="7" fillId="3" borderId="12" xfId="0" applyFont="1" applyFill="1" applyBorder="1"/>
    <xf numFmtId="0" fontId="0" fillId="0" borderId="32" xfId="0" applyBorder="1"/>
    <xf numFmtId="0" fontId="12" fillId="0" borderId="26" xfId="0" applyFont="1" applyBorder="1" applyAlignment="1">
      <alignment horizontal="center"/>
    </xf>
    <xf numFmtId="0" fontId="12" fillId="0" borderId="13" xfId="0" applyFont="1" applyBorder="1" applyAlignment="1">
      <alignment wrapText="1"/>
    </xf>
    <xf numFmtId="0" fontId="12" fillId="0" borderId="13" xfId="0" applyFont="1" applyBorder="1" applyAlignment="1">
      <alignment horizontal="center" wrapText="1"/>
    </xf>
    <xf numFmtId="0" fontId="7" fillId="0" borderId="20" xfId="0" applyFont="1" applyBorder="1"/>
    <xf numFmtId="0" fontId="28" fillId="0" borderId="20" xfId="0" applyFont="1" applyBorder="1"/>
    <xf numFmtId="0" fontId="7" fillId="0" borderId="29" xfId="0" applyFont="1" applyBorder="1"/>
    <xf numFmtId="0" fontId="26" fillId="0" borderId="15" xfId="0" applyFont="1" applyBorder="1" applyAlignment="1">
      <alignment horizontal="center" vertical="center"/>
    </xf>
    <xf numFmtId="0" fontId="7" fillId="0" borderId="16" xfId="0" applyFont="1" applyBorder="1"/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4" fontId="23" fillId="0" borderId="1" xfId="0" applyNumberFormat="1" applyFont="1" applyBorder="1" applyAlignment="1">
      <alignment horizontal="right"/>
    </xf>
    <xf numFmtId="4" fontId="21" fillId="0" borderId="1" xfId="0" applyNumberFormat="1" applyFont="1" applyBorder="1" applyAlignment="1">
      <alignment horizontal="right"/>
    </xf>
    <xf numFmtId="49" fontId="21" fillId="0" borderId="1" xfId="0" applyNumberFormat="1" applyFont="1" applyBorder="1" applyAlignment="1">
      <alignment horizontal="center"/>
    </xf>
    <xf numFmtId="0" fontId="0" fillId="3" borderId="13" xfId="0" applyFill="1" applyBorder="1"/>
    <xf numFmtId="0" fontId="4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26" fillId="3" borderId="13" xfId="0" applyFont="1" applyFill="1" applyBorder="1" applyAlignment="1">
      <alignment horizontal="center" vertical="center"/>
    </xf>
    <xf numFmtId="0" fontId="7" fillId="3" borderId="21" xfId="0" applyFont="1" applyFill="1" applyBorder="1"/>
    <xf numFmtId="0" fontId="8" fillId="0" borderId="1" xfId="0" applyFont="1" applyBorder="1"/>
    <xf numFmtId="0" fontId="12" fillId="0" borderId="20" xfId="0" applyFont="1" applyBorder="1"/>
    <xf numFmtId="0" fontId="12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29" xfId="0" applyFont="1" applyBorder="1"/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1" fillId="0" borderId="3" xfId="0" applyFont="1" applyBorder="1"/>
    <xf numFmtId="0" fontId="21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center" wrapText="1"/>
    </xf>
    <xf numFmtId="0" fontId="21" fillId="0" borderId="29" xfId="0" applyFont="1" applyBorder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/>
    <xf numFmtId="0" fontId="8" fillId="3" borderId="0" xfId="0" applyFont="1" applyFill="1"/>
    <xf numFmtId="0" fontId="8" fillId="0" borderId="2" xfId="0" applyFont="1" applyBorder="1"/>
    <xf numFmtId="0" fontId="8" fillId="0" borderId="13" xfId="0" applyFont="1" applyBorder="1"/>
    <xf numFmtId="0" fontId="47" fillId="0" borderId="1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7" fillId="3" borderId="7" xfId="0" applyFont="1" applyFill="1" applyBorder="1"/>
    <xf numFmtId="0" fontId="26" fillId="3" borderId="9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21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wrapText="1"/>
    </xf>
    <xf numFmtId="0" fontId="21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wrapText="1"/>
    </xf>
    <xf numFmtId="0" fontId="21" fillId="0" borderId="3" xfId="0" applyFont="1" applyBorder="1" applyAlignment="1">
      <alignment wrapText="1"/>
    </xf>
    <xf numFmtId="0" fontId="21" fillId="0" borderId="3" xfId="2" applyFont="1" applyBorder="1" applyAlignment="1">
      <alignment wrapText="1"/>
    </xf>
    <xf numFmtId="4" fontId="21" fillId="0" borderId="3" xfId="2" applyNumberFormat="1" applyFont="1" applyBorder="1"/>
    <xf numFmtId="0" fontId="44" fillId="0" borderId="31" xfId="0" applyFont="1" applyBorder="1" applyAlignment="1">
      <alignment horizontal="center" wrapText="1"/>
    </xf>
    <xf numFmtId="0" fontId="7" fillId="0" borderId="31" xfId="0" applyFont="1" applyBorder="1"/>
    <xf numFmtId="4" fontId="21" fillId="0" borderId="3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23" fillId="0" borderId="3" xfId="2" applyFont="1" applyBorder="1" applyAlignment="1">
      <alignment horizontal="center"/>
    </xf>
    <xf numFmtId="0" fontId="21" fillId="0" borderId="4" xfId="0" applyFont="1" applyBorder="1" applyAlignment="1">
      <alignment wrapText="1"/>
    </xf>
    <xf numFmtId="0" fontId="23" fillId="0" borderId="4" xfId="0" applyFont="1" applyBorder="1" applyAlignment="1">
      <alignment horizontal="center" wrapText="1"/>
    </xf>
    <xf numFmtId="4" fontId="21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wrapText="1"/>
    </xf>
    <xf numFmtId="4" fontId="23" fillId="3" borderId="13" xfId="0" applyNumberFormat="1" applyFont="1" applyFill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4" fontId="50" fillId="3" borderId="15" xfId="0" applyNumberFormat="1" applyFont="1" applyFill="1" applyBorder="1" applyAlignment="1">
      <alignment horizontal="right" vertical="center"/>
    </xf>
    <xf numFmtId="4" fontId="50" fillId="3" borderId="13" xfId="0" applyNumberFormat="1" applyFont="1" applyFill="1" applyBorder="1" applyAlignment="1">
      <alignment vertical="center"/>
    </xf>
    <xf numFmtId="4" fontId="50" fillId="3" borderId="13" xfId="0" applyNumberFormat="1" applyFont="1" applyFill="1" applyBorder="1" applyAlignment="1">
      <alignment horizontal="right" vertical="center"/>
    </xf>
    <xf numFmtId="0" fontId="51" fillId="0" borderId="0" xfId="0" applyFont="1"/>
    <xf numFmtId="0" fontId="21" fillId="0" borderId="30" xfId="0" applyFont="1" applyBorder="1" applyAlignment="1">
      <alignment horizontal="center"/>
    </xf>
    <xf numFmtId="4" fontId="21" fillId="0" borderId="37" xfId="0" applyNumberFormat="1" applyFont="1" applyBorder="1" applyAlignment="1">
      <alignment horizontal="right"/>
    </xf>
    <xf numFmtId="4" fontId="53" fillId="3" borderId="13" xfId="0" applyNumberFormat="1" applyFont="1" applyFill="1" applyBorder="1" applyAlignment="1">
      <alignment vertical="center"/>
    </xf>
    <xf numFmtId="4" fontId="12" fillId="0" borderId="0" xfId="0" applyNumberFormat="1" applyFont="1"/>
    <xf numFmtId="0" fontId="21" fillId="0" borderId="4" xfId="0" applyFont="1" applyBorder="1" applyAlignment="1">
      <alignment horizontal="left" wrapText="1"/>
    </xf>
    <xf numFmtId="4" fontId="23" fillId="0" borderId="4" xfId="0" applyNumberFormat="1" applyFont="1" applyBorder="1" applyAlignment="1">
      <alignment horizontal="right"/>
    </xf>
    <xf numFmtId="0" fontId="21" fillId="0" borderId="4" xfId="0" applyFont="1" applyBorder="1" applyAlignment="1">
      <alignment horizontal="center" wrapText="1"/>
    </xf>
    <xf numFmtId="0" fontId="21" fillId="0" borderId="4" xfId="0" applyFont="1" applyBorder="1" applyAlignment="1">
      <alignment horizontal="center"/>
    </xf>
    <xf numFmtId="4" fontId="50" fillId="2" borderId="0" xfId="0" applyNumberFormat="1" applyFont="1" applyFill="1" applyAlignment="1">
      <alignment vertical="center"/>
    </xf>
    <xf numFmtId="4" fontId="53" fillId="0" borderId="3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/>
    </xf>
    <xf numFmtId="4" fontId="24" fillId="2" borderId="0" xfId="0" applyNumberFormat="1" applyFont="1" applyFill="1" applyAlignment="1">
      <alignment vertical="center"/>
    </xf>
    <xf numFmtId="4" fontId="5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24" fillId="2" borderId="9" xfId="0" applyNumberFormat="1" applyFont="1" applyFill="1" applyBorder="1" applyAlignment="1">
      <alignment vertical="center"/>
    </xf>
    <xf numFmtId="0" fontId="27" fillId="3" borderId="9" xfId="0" applyFont="1" applyFill="1" applyBorder="1" applyAlignment="1">
      <alignment horizontal="center" vertical="center" wrapText="1"/>
    </xf>
    <xf numFmtId="4" fontId="52" fillId="3" borderId="25" xfId="0" applyNumberFormat="1" applyFont="1" applyFill="1" applyBorder="1" applyAlignment="1">
      <alignment horizontal="center"/>
    </xf>
    <xf numFmtId="0" fontId="8" fillId="2" borderId="3" xfId="0" applyFont="1" applyFill="1" applyBorder="1"/>
    <xf numFmtId="0" fontId="7" fillId="2" borderId="3" xfId="0" applyFont="1" applyFill="1" applyBorder="1"/>
    <xf numFmtId="0" fontId="0" fillId="0" borderId="3" xfId="0" applyBorder="1"/>
    <xf numFmtId="4" fontId="12" fillId="0" borderId="3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4" fontId="12" fillId="0" borderId="13" xfId="0" applyNumberFormat="1" applyFont="1" applyBorder="1" applyAlignment="1">
      <alignment horizontal="right"/>
    </xf>
    <xf numFmtId="0" fontId="47" fillId="0" borderId="3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/>
    </xf>
    <xf numFmtId="4" fontId="21" fillId="0" borderId="3" xfId="0" applyNumberFormat="1" applyFont="1" applyBorder="1" applyAlignment="1">
      <alignment horizontal="center"/>
    </xf>
    <xf numFmtId="4" fontId="21" fillId="0" borderId="3" xfId="2" applyNumberFormat="1" applyFont="1" applyBorder="1" applyAlignment="1">
      <alignment horizontal="center"/>
    </xf>
    <xf numFmtId="4" fontId="21" fillId="0" borderId="4" xfId="0" applyNumberFormat="1" applyFont="1" applyBorder="1" applyAlignment="1">
      <alignment horizontal="center"/>
    </xf>
    <xf numFmtId="0" fontId="55" fillId="0" borderId="25" xfId="0" applyFont="1" applyBorder="1" applyAlignment="1">
      <alignment horizontal="center"/>
    </xf>
    <xf numFmtId="0" fontId="55" fillId="0" borderId="3" xfId="0" applyFont="1" applyBorder="1" applyAlignment="1">
      <alignment horizontal="left" vertical="center" wrapText="1"/>
    </xf>
    <xf numFmtId="0" fontId="56" fillId="0" borderId="3" xfId="0" applyFont="1" applyBorder="1" applyAlignment="1">
      <alignment horizontal="center" wrapText="1"/>
    </xf>
    <xf numFmtId="4" fontId="57" fillId="0" borderId="3" xfId="0" applyNumberFormat="1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wrapText="1"/>
    </xf>
    <xf numFmtId="0" fontId="55" fillId="0" borderId="3" xfId="0" applyFont="1" applyBorder="1" applyAlignment="1">
      <alignment horizontal="center" wrapText="1"/>
    </xf>
    <xf numFmtId="49" fontId="55" fillId="0" borderId="3" xfId="0" applyNumberFormat="1" applyFont="1" applyBorder="1" applyAlignment="1">
      <alignment horizontal="center"/>
    </xf>
    <xf numFmtId="0" fontId="55" fillId="0" borderId="3" xfId="0" applyFont="1" applyBorder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59" fillId="0" borderId="20" xfId="0" applyFont="1" applyBorder="1"/>
    <xf numFmtId="0" fontId="60" fillId="0" borderId="25" xfId="0" applyFont="1" applyBorder="1" applyAlignment="1">
      <alignment horizontal="center"/>
    </xf>
    <xf numFmtId="0" fontId="60" fillId="0" borderId="3" xfId="0" applyFont="1" applyBorder="1" applyAlignment="1">
      <alignment horizontal="left" vertical="center" wrapText="1"/>
    </xf>
    <xf numFmtId="0" fontId="61" fillId="0" borderId="3" xfId="0" applyFont="1" applyBorder="1" applyAlignment="1">
      <alignment horizontal="center" wrapText="1"/>
    </xf>
    <xf numFmtId="4" fontId="62" fillId="0" borderId="3" xfId="0" applyNumberFormat="1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wrapText="1"/>
    </xf>
    <xf numFmtId="0" fontId="60" fillId="0" borderId="3" xfId="0" applyFont="1" applyBorder="1" applyAlignment="1">
      <alignment horizontal="center" wrapText="1"/>
    </xf>
    <xf numFmtId="49" fontId="60" fillId="0" borderId="3" xfId="0" applyNumberFormat="1" applyFont="1" applyBorder="1" applyAlignment="1">
      <alignment horizontal="center"/>
    </xf>
    <xf numFmtId="0" fontId="60" fillId="0" borderId="3" xfId="0" applyFont="1" applyBorder="1" applyAlignment="1">
      <alignment horizontal="center"/>
    </xf>
    <xf numFmtId="0" fontId="63" fillId="0" borderId="1" xfId="0" applyFont="1" applyBorder="1" applyAlignment="1">
      <alignment horizontal="center" vertical="center"/>
    </xf>
    <xf numFmtId="0" fontId="64" fillId="0" borderId="20" xfId="0" applyFont="1" applyBorder="1"/>
    <xf numFmtId="0" fontId="24" fillId="3" borderId="38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4" fontId="24" fillId="3" borderId="40" xfId="0" applyNumberFormat="1" applyFont="1" applyFill="1" applyBorder="1" applyAlignment="1">
      <alignment horizontal="center" vertical="center"/>
    </xf>
    <xf numFmtId="0" fontId="58" fillId="0" borderId="25" xfId="0" applyFont="1" applyBorder="1" applyAlignment="1">
      <alignment horizontal="center"/>
    </xf>
    <xf numFmtId="0" fontId="58" fillId="0" borderId="4" xfId="0" applyFont="1" applyBorder="1" applyAlignment="1">
      <alignment wrapText="1"/>
    </xf>
    <xf numFmtId="0" fontId="65" fillId="0" borderId="4" xfId="0" applyFont="1" applyBorder="1" applyAlignment="1">
      <alignment horizontal="center" wrapText="1"/>
    </xf>
    <xf numFmtId="4" fontId="58" fillId="0" borderId="37" xfId="0" applyNumberFormat="1" applyFont="1" applyBorder="1" applyAlignment="1">
      <alignment horizontal="right"/>
    </xf>
    <xf numFmtId="4" fontId="58" fillId="0" borderId="3" xfId="0" applyNumberFormat="1" applyFont="1" applyBorder="1" applyAlignment="1">
      <alignment horizontal="center" wrapText="1"/>
    </xf>
    <xf numFmtId="4" fontId="58" fillId="0" borderId="4" xfId="0" applyNumberFormat="1" applyFont="1" applyBorder="1" applyAlignment="1">
      <alignment horizontal="center"/>
    </xf>
    <xf numFmtId="0" fontId="58" fillId="0" borderId="4" xfId="0" applyFont="1" applyBorder="1" applyAlignment="1">
      <alignment horizontal="center" wrapText="1"/>
    </xf>
    <xf numFmtId="49" fontId="58" fillId="0" borderId="3" xfId="0" applyNumberFormat="1" applyFont="1" applyBorder="1" applyAlignment="1">
      <alignment horizontal="center" wrapText="1"/>
    </xf>
    <xf numFmtId="0" fontId="58" fillId="0" borderId="3" xfId="0" applyFont="1" applyBorder="1" applyAlignment="1">
      <alignment horizontal="center"/>
    </xf>
    <xf numFmtId="0" fontId="66" fillId="0" borderId="3" xfId="0" applyFont="1" applyBorder="1" applyAlignment="1">
      <alignment horizontal="center" vertical="center"/>
    </xf>
    <xf numFmtId="0" fontId="67" fillId="0" borderId="31" xfId="0" applyFont="1" applyBorder="1"/>
    <xf numFmtId="0" fontId="68" fillId="0" borderId="2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 wrapText="1"/>
    </xf>
    <xf numFmtId="0" fontId="48" fillId="3" borderId="6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36" fillId="0" borderId="0" xfId="7" applyFont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5" fillId="0" borderId="0" xfId="0" applyFont="1"/>
    <xf numFmtId="0" fontId="12" fillId="0" borderId="0" xfId="0" applyFont="1"/>
    <xf numFmtId="0" fontId="0" fillId="3" borderId="6" xfId="0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</cellXfs>
  <cellStyles count="9">
    <cellStyle name="Normal 2" xfId="1" xr:uid="{00000000-0005-0000-0000-000000000000}"/>
    <cellStyle name="Normal 2 2" xfId="3" xr:uid="{00000000-0005-0000-0000-000001000000}"/>
    <cellStyle name="Normal 2 2 2" xfId="6" xr:uid="{00000000-0005-0000-0000-000002000000}"/>
    <cellStyle name="Normal 2 3" xfId="5" xr:uid="{00000000-0005-0000-0000-000003000000}"/>
    <cellStyle name="Normal 2 4" xfId="4" xr:uid="{00000000-0005-0000-0000-000004000000}"/>
    <cellStyle name="Normal 3" xfId="2" xr:uid="{00000000-0005-0000-0000-000005000000}"/>
    <cellStyle name="Normal_D.U. akontacija  siječanj 2010." xfId="8" xr:uid="{00000000-0005-0000-0000-000006000000}"/>
    <cellStyle name="Normalno" xfId="0" builtinId="0"/>
    <cellStyle name="Normalno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opLeftCell="A19" workbookViewId="0">
      <selection activeCell="B29" sqref="B29"/>
    </sheetView>
  </sheetViews>
  <sheetFormatPr defaultRowHeight="12.75" x14ac:dyDescent="0.2"/>
  <cols>
    <col min="1" max="1" width="10.42578125" style="4" customWidth="1"/>
    <col min="2" max="2" width="24.42578125" customWidth="1"/>
    <col min="3" max="3" width="12.5703125" style="3" customWidth="1"/>
    <col min="4" max="4" width="12.7109375" customWidth="1"/>
    <col min="5" max="5" width="10.85546875" customWidth="1"/>
    <col min="6" max="6" width="10" customWidth="1"/>
    <col min="7" max="7" width="13.5703125" customWidth="1"/>
    <col min="8" max="8" width="12.7109375" style="3" customWidth="1"/>
    <col min="9" max="9" width="10.140625" style="3" customWidth="1"/>
    <col min="10" max="10" width="13.85546875" customWidth="1"/>
    <col min="11" max="11" width="12.28515625" customWidth="1"/>
  </cols>
  <sheetData>
    <row r="1" spans="1:11" ht="13.5" thickBot="1" x14ac:dyDescent="0.25"/>
    <row r="2" spans="1:11" ht="35.25" customHeight="1" thickBot="1" x14ac:dyDescent="0.25">
      <c r="A2" s="300" t="s">
        <v>264</v>
      </c>
      <c r="B2" s="301"/>
      <c r="C2" s="301"/>
      <c r="D2" s="301"/>
      <c r="E2" s="301"/>
      <c r="F2" s="301"/>
      <c r="G2" s="301"/>
      <c r="H2" s="301"/>
      <c r="I2" s="301"/>
      <c r="J2" s="110"/>
      <c r="K2" s="106"/>
    </row>
    <row r="3" spans="1:11" ht="35.25" customHeight="1" thickBot="1" x14ac:dyDescent="0.25">
      <c r="A3" s="92"/>
      <c r="B3" s="92"/>
      <c r="C3" s="92"/>
      <c r="D3" s="92"/>
      <c r="E3" s="92"/>
      <c r="F3" s="92"/>
      <c r="G3" s="92"/>
      <c r="H3" s="92"/>
      <c r="I3" s="92"/>
    </row>
    <row r="4" spans="1:11" ht="72.75" customHeight="1" thickBot="1" x14ac:dyDescent="0.25">
      <c r="A4" s="112" t="s">
        <v>10</v>
      </c>
      <c r="B4" s="113" t="s">
        <v>1</v>
      </c>
      <c r="C4" s="113" t="s">
        <v>71</v>
      </c>
      <c r="D4" s="114" t="s">
        <v>0</v>
      </c>
      <c r="E4" s="114" t="s">
        <v>2</v>
      </c>
      <c r="F4" s="114" t="s">
        <v>72</v>
      </c>
      <c r="G4" s="114" t="s">
        <v>73</v>
      </c>
      <c r="H4" s="114" t="s">
        <v>3</v>
      </c>
      <c r="I4" s="114" t="s">
        <v>39</v>
      </c>
      <c r="J4" s="114" t="s">
        <v>228</v>
      </c>
      <c r="K4" s="134" t="s">
        <v>229</v>
      </c>
    </row>
    <row r="5" spans="1:11" ht="30" customHeight="1" x14ac:dyDescent="0.2">
      <c r="A5" s="302" t="s">
        <v>101</v>
      </c>
      <c r="B5" s="303"/>
      <c r="C5" s="303"/>
      <c r="D5" s="303"/>
      <c r="E5" s="303"/>
      <c r="F5" s="303"/>
      <c r="G5" s="303"/>
      <c r="H5" s="303"/>
      <c r="I5" s="303"/>
      <c r="J5" s="96"/>
      <c r="K5" s="97"/>
    </row>
    <row r="6" spans="1:11" ht="30" customHeight="1" thickBot="1" x14ac:dyDescent="0.25">
      <c r="A6" s="304" t="s">
        <v>102</v>
      </c>
      <c r="B6" s="305"/>
      <c r="C6" s="305"/>
      <c r="D6" s="305"/>
      <c r="E6" s="306"/>
      <c r="F6" s="305"/>
      <c r="G6" s="305"/>
      <c r="H6" s="305"/>
      <c r="I6" s="305"/>
      <c r="J6" s="98"/>
      <c r="K6" s="99"/>
    </row>
    <row r="7" spans="1:11" s="22" customFormat="1" ht="25.5" customHeight="1" x14ac:dyDescent="0.3">
      <c r="A7" s="167" t="s">
        <v>41</v>
      </c>
      <c r="B7" s="189" t="s">
        <v>40</v>
      </c>
      <c r="C7" s="190" t="s">
        <v>81</v>
      </c>
      <c r="D7" s="169">
        <v>12000</v>
      </c>
      <c r="E7" s="20" t="s">
        <v>247</v>
      </c>
      <c r="F7" s="174" t="s">
        <v>139</v>
      </c>
      <c r="G7" s="174" t="s">
        <v>140</v>
      </c>
      <c r="H7" s="171" t="s">
        <v>244</v>
      </c>
      <c r="I7" s="100" t="s">
        <v>4</v>
      </c>
      <c r="J7" s="100" t="s">
        <v>139</v>
      </c>
      <c r="K7" s="191"/>
    </row>
    <row r="8" spans="1:11" s="22" customFormat="1" ht="25.5" customHeight="1" x14ac:dyDescent="0.3">
      <c r="A8" s="127" t="s">
        <v>9</v>
      </c>
      <c r="B8" s="38" t="s">
        <v>82</v>
      </c>
      <c r="C8" s="42" t="s">
        <v>83</v>
      </c>
      <c r="D8" s="91">
        <v>8000</v>
      </c>
      <c r="E8" s="20" t="s">
        <v>247</v>
      </c>
      <c r="F8" s="39" t="s">
        <v>139</v>
      </c>
      <c r="G8" s="39" t="s">
        <v>140</v>
      </c>
      <c r="H8" s="171" t="s">
        <v>244</v>
      </c>
      <c r="I8" s="60" t="s">
        <v>4</v>
      </c>
      <c r="J8" s="60" t="s">
        <v>139</v>
      </c>
      <c r="K8" s="128"/>
    </row>
    <row r="9" spans="1:11" s="22" customFormat="1" ht="25.5" customHeight="1" x14ac:dyDescent="0.3">
      <c r="A9" s="127" t="s">
        <v>171</v>
      </c>
      <c r="B9" s="38" t="s">
        <v>84</v>
      </c>
      <c r="C9" s="42" t="s">
        <v>85</v>
      </c>
      <c r="D9" s="91">
        <v>5500</v>
      </c>
      <c r="E9" s="20" t="s">
        <v>247</v>
      </c>
      <c r="F9" s="39" t="s">
        <v>139</v>
      </c>
      <c r="G9" s="39" t="s">
        <v>140</v>
      </c>
      <c r="H9" s="171" t="s">
        <v>244</v>
      </c>
      <c r="I9" s="60" t="s">
        <v>206</v>
      </c>
      <c r="J9" s="60" t="s">
        <v>139</v>
      </c>
      <c r="K9" s="128"/>
    </row>
    <row r="10" spans="1:11" s="22" customFormat="1" ht="25.5" customHeight="1" x14ac:dyDescent="0.3">
      <c r="A10" s="127" t="s">
        <v>172</v>
      </c>
      <c r="B10" s="38" t="s">
        <v>173</v>
      </c>
      <c r="C10" s="42" t="s">
        <v>174</v>
      </c>
      <c r="D10" s="91">
        <v>3000</v>
      </c>
      <c r="E10" s="20" t="s">
        <v>247</v>
      </c>
      <c r="F10" s="39" t="s">
        <v>139</v>
      </c>
      <c r="G10" s="39" t="s">
        <v>140</v>
      </c>
      <c r="H10" s="171" t="s">
        <v>244</v>
      </c>
      <c r="I10" s="60" t="s">
        <v>4</v>
      </c>
      <c r="J10" s="60" t="s">
        <v>139</v>
      </c>
      <c r="K10" s="128"/>
    </row>
    <row r="11" spans="1:11" s="22" customFormat="1" ht="25.5" customHeight="1" x14ac:dyDescent="0.3">
      <c r="A11" s="127" t="s">
        <v>175</v>
      </c>
      <c r="B11" s="38" t="s">
        <v>176</v>
      </c>
      <c r="C11" s="42" t="s">
        <v>177</v>
      </c>
      <c r="D11" s="91">
        <v>3500</v>
      </c>
      <c r="E11" s="20" t="s">
        <v>247</v>
      </c>
      <c r="F11" s="39" t="s">
        <v>139</v>
      </c>
      <c r="G11" s="39" t="s">
        <v>140</v>
      </c>
      <c r="H11" s="171" t="s">
        <v>244</v>
      </c>
      <c r="I11" s="60" t="s">
        <v>4</v>
      </c>
      <c r="J11" s="60" t="s">
        <v>139</v>
      </c>
      <c r="K11" s="128"/>
    </row>
    <row r="12" spans="1:11" s="22" customFormat="1" ht="25.5" customHeight="1" x14ac:dyDescent="0.3">
      <c r="A12" s="127" t="s">
        <v>314</v>
      </c>
      <c r="B12" s="38" t="s">
        <v>315</v>
      </c>
      <c r="C12" s="42" t="s">
        <v>316</v>
      </c>
      <c r="D12" s="91">
        <v>4100</v>
      </c>
      <c r="E12" s="20" t="s">
        <v>247</v>
      </c>
      <c r="F12" s="39" t="s">
        <v>139</v>
      </c>
      <c r="G12" s="39" t="s">
        <v>140</v>
      </c>
      <c r="H12" s="171" t="s">
        <v>245</v>
      </c>
      <c r="I12" s="60" t="s">
        <v>317</v>
      </c>
      <c r="J12" s="60" t="s">
        <v>139</v>
      </c>
      <c r="K12" s="128" t="s">
        <v>320</v>
      </c>
    </row>
    <row r="13" spans="1:11" s="22" customFormat="1" ht="25.5" customHeight="1" x14ac:dyDescent="0.3">
      <c r="A13" s="127" t="s">
        <v>137</v>
      </c>
      <c r="B13" s="38" t="s">
        <v>136</v>
      </c>
      <c r="C13" s="42" t="s">
        <v>138</v>
      </c>
      <c r="D13" s="91">
        <v>5000</v>
      </c>
      <c r="E13" s="20" t="s">
        <v>247</v>
      </c>
      <c r="F13" s="39" t="s">
        <v>139</v>
      </c>
      <c r="G13" s="39" t="s">
        <v>140</v>
      </c>
      <c r="H13" s="171" t="s">
        <v>244</v>
      </c>
      <c r="I13" s="60" t="s">
        <v>4</v>
      </c>
      <c r="J13" s="60" t="s">
        <v>139</v>
      </c>
      <c r="K13" s="128"/>
    </row>
    <row r="14" spans="1:11" s="22" customFormat="1" ht="25.5" customHeight="1" x14ac:dyDescent="0.3">
      <c r="A14" s="127" t="s">
        <v>45</v>
      </c>
      <c r="B14" s="38" t="s">
        <v>254</v>
      </c>
      <c r="C14" s="42" t="s">
        <v>74</v>
      </c>
      <c r="D14" s="91">
        <v>25000</v>
      </c>
      <c r="E14" s="20" t="s">
        <v>247</v>
      </c>
      <c r="F14" s="39" t="s">
        <v>139</v>
      </c>
      <c r="G14" s="39" t="s">
        <v>140</v>
      </c>
      <c r="H14" s="41" t="s">
        <v>244</v>
      </c>
      <c r="I14" s="60" t="s">
        <v>4</v>
      </c>
      <c r="J14" s="60" t="s">
        <v>139</v>
      </c>
      <c r="K14" s="128"/>
    </row>
    <row r="15" spans="1:11" s="22" customFormat="1" ht="25.5" customHeight="1" x14ac:dyDescent="0.3">
      <c r="A15" s="127" t="s">
        <v>46</v>
      </c>
      <c r="B15" s="38" t="s">
        <v>8</v>
      </c>
      <c r="C15" s="42" t="s">
        <v>86</v>
      </c>
      <c r="D15" s="91">
        <v>26400</v>
      </c>
      <c r="E15" s="20" t="s">
        <v>247</v>
      </c>
      <c r="F15" s="39" t="s">
        <v>139</v>
      </c>
      <c r="G15" s="39" t="s">
        <v>140</v>
      </c>
      <c r="H15" s="171" t="s">
        <v>244</v>
      </c>
      <c r="I15" s="60" t="s">
        <v>4</v>
      </c>
      <c r="J15" s="60" t="s">
        <v>139</v>
      </c>
      <c r="K15" s="128"/>
    </row>
    <row r="16" spans="1:11" s="22" customFormat="1" ht="25.5" customHeight="1" x14ac:dyDescent="0.3">
      <c r="A16" s="127" t="s">
        <v>47</v>
      </c>
      <c r="B16" s="38" t="s">
        <v>87</v>
      </c>
      <c r="C16" s="42" t="s">
        <v>88</v>
      </c>
      <c r="D16" s="91">
        <v>10000</v>
      </c>
      <c r="E16" s="20" t="s">
        <v>247</v>
      </c>
      <c r="F16" s="39" t="s">
        <v>139</v>
      </c>
      <c r="G16" s="39" t="s">
        <v>140</v>
      </c>
      <c r="H16" s="171" t="s">
        <v>244</v>
      </c>
      <c r="I16" s="60" t="s">
        <v>4</v>
      </c>
      <c r="J16" s="60" t="s">
        <v>139</v>
      </c>
      <c r="K16" s="128"/>
    </row>
    <row r="17" spans="1:11" s="22" customFormat="1" ht="25.5" customHeight="1" x14ac:dyDescent="0.3">
      <c r="A17" s="127" t="s">
        <v>90</v>
      </c>
      <c r="B17" s="38" t="s">
        <v>154</v>
      </c>
      <c r="C17" s="42" t="s">
        <v>119</v>
      </c>
      <c r="D17" s="91">
        <v>12000</v>
      </c>
      <c r="E17" s="20" t="s">
        <v>247</v>
      </c>
      <c r="F17" s="39" t="s">
        <v>139</v>
      </c>
      <c r="G17" s="39" t="s">
        <v>230</v>
      </c>
      <c r="H17" s="171" t="s">
        <v>245</v>
      </c>
      <c r="I17" s="60" t="s">
        <v>4</v>
      </c>
      <c r="J17" s="60" t="s">
        <v>139</v>
      </c>
      <c r="K17" s="128"/>
    </row>
    <row r="18" spans="1:11" s="22" customFormat="1" ht="25.5" customHeight="1" x14ac:dyDescent="0.3">
      <c r="A18" s="127" t="s">
        <v>48</v>
      </c>
      <c r="B18" s="38" t="s">
        <v>43</v>
      </c>
      <c r="C18" s="42" t="s">
        <v>89</v>
      </c>
      <c r="D18" s="91">
        <v>7100</v>
      </c>
      <c r="E18" s="20" t="s">
        <v>247</v>
      </c>
      <c r="F18" s="39" t="s">
        <v>139</v>
      </c>
      <c r="G18" s="39" t="s">
        <v>140</v>
      </c>
      <c r="H18" s="41" t="s">
        <v>244</v>
      </c>
      <c r="I18" s="60" t="s">
        <v>4</v>
      </c>
      <c r="J18" s="60" t="s">
        <v>139</v>
      </c>
      <c r="K18" s="128"/>
    </row>
    <row r="19" spans="1:11" s="22" customFormat="1" ht="25.5" customHeight="1" x14ac:dyDescent="0.3">
      <c r="A19" s="127" t="s">
        <v>49</v>
      </c>
      <c r="B19" s="38" t="s">
        <v>91</v>
      </c>
      <c r="C19" s="42" t="s">
        <v>92</v>
      </c>
      <c r="D19" s="91">
        <v>8200</v>
      </c>
      <c r="E19" s="20" t="s">
        <v>247</v>
      </c>
      <c r="F19" s="39" t="s">
        <v>139</v>
      </c>
      <c r="G19" s="39" t="s">
        <v>140</v>
      </c>
      <c r="H19" s="41" t="s">
        <v>244</v>
      </c>
      <c r="I19" s="60" t="s">
        <v>4</v>
      </c>
      <c r="J19" s="60" t="s">
        <v>139</v>
      </c>
      <c r="K19" s="128"/>
    </row>
    <row r="20" spans="1:11" s="22" customFormat="1" ht="25.5" customHeight="1" x14ac:dyDescent="0.3">
      <c r="A20" s="127" t="s">
        <v>162</v>
      </c>
      <c r="B20" s="38" t="s">
        <v>163</v>
      </c>
      <c r="C20" s="42" t="s">
        <v>92</v>
      </c>
      <c r="D20" s="91">
        <v>6000</v>
      </c>
      <c r="E20" s="20" t="s">
        <v>247</v>
      </c>
      <c r="F20" s="39" t="s">
        <v>139</v>
      </c>
      <c r="G20" s="39" t="s">
        <v>140</v>
      </c>
      <c r="H20" s="171" t="s">
        <v>244</v>
      </c>
      <c r="I20" s="60" t="s">
        <v>4</v>
      </c>
      <c r="J20" s="60" t="s">
        <v>139</v>
      </c>
      <c r="K20" s="128"/>
    </row>
    <row r="21" spans="1:11" s="22" customFormat="1" ht="25.5" customHeight="1" x14ac:dyDescent="0.3">
      <c r="A21" s="127" t="s">
        <v>57</v>
      </c>
      <c r="B21" s="38" t="s">
        <v>75</v>
      </c>
      <c r="C21" s="42" t="s">
        <v>76</v>
      </c>
      <c r="D21" s="91">
        <v>40000</v>
      </c>
      <c r="E21" s="9" t="s">
        <v>248</v>
      </c>
      <c r="F21" s="39" t="s">
        <v>139</v>
      </c>
      <c r="G21" s="39" t="s">
        <v>140</v>
      </c>
      <c r="H21" s="171" t="s">
        <v>245</v>
      </c>
      <c r="I21" s="60" t="s">
        <v>4</v>
      </c>
      <c r="J21" s="60" t="s">
        <v>139</v>
      </c>
      <c r="K21" s="128"/>
    </row>
    <row r="22" spans="1:11" s="22" customFormat="1" ht="25.5" customHeight="1" x14ac:dyDescent="0.3">
      <c r="A22" s="127" t="s">
        <v>58</v>
      </c>
      <c r="B22" s="38" t="s">
        <v>79</v>
      </c>
      <c r="C22" s="42" t="s">
        <v>80</v>
      </c>
      <c r="D22" s="91">
        <v>45000</v>
      </c>
      <c r="E22" s="9" t="s">
        <v>248</v>
      </c>
      <c r="F22" s="39" t="s">
        <v>139</v>
      </c>
      <c r="G22" s="39" t="s">
        <v>140</v>
      </c>
      <c r="H22" s="41" t="s">
        <v>244</v>
      </c>
      <c r="I22" s="60" t="s">
        <v>4</v>
      </c>
      <c r="J22" s="60" t="s">
        <v>139</v>
      </c>
      <c r="K22" s="128"/>
    </row>
    <row r="23" spans="1:11" s="22" customFormat="1" ht="25.5" customHeight="1" x14ac:dyDescent="0.3">
      <c r="A23" s="127" t="s">
        <v>68</v>
      </c>
      <c r="B23" s="38" t="s">
        <v>77</v>
      </c>
      <c r="C23" s="42" t="s">
        <v>78</v>
      </c>
      <c r="D23" s="91">
        <v>55000</v>
      </c>
      <c r="E23" s="20" t="s">
        <v>115</v>
      </c>
      <c r="F23" s="39" t="s">
        <v>139</v>
      </c>
      <c r="G23" s="39" t="s">
        <v>140</v>
      </c>
      <c r="H23" s="41" t="s">
        <v>244</v>
      </c>
      <c r="I23" s="60" t="s">
        <v>4</v>
      </c>
      <c r="J23" s="60" t="s">
        <v>139</v>
      </c>
      <c r="K23" s="128"/>
    </row>
    <row r="24" spans="1:11" s="22" customFormat="1" ht="25.5" customHeight="1" x14ac:dyDescent="0.3">
      <c r="A24" s="127" t="s">
        <v>225</v>
      </c>
      <c r="B24" s="38" t="s">
        <v>226</v>
      </c>
      <c r="C24" s="42" t="s">
        <v>227</v>
      </c>
      <c r="D24" s="91">
        <v>5500</v>
      </c>
      <c r="E24" s="20" t="s">
        <v>247</v>
      </c>
      <c r="F24" s="39" t="s">
        <v>139</v>
      </c>
      <c r="G24" s="39" t="s">
        <v>140</v>
      </c>
      <c r="H24" s="41" t="s">
        <v>244</v>
      </c>
      <c r="I24" s="60" t="s">
        <v>206</v>
      </c>
      <c r="J24" s="60" t="s">
        <v>139</v>
      </c>
      <c r="K24" s="128"/>
    </row>
    <row r="25" spans="1:11" s="22" customFormat="1" ht="25.5" customHeight="1" x14ac:dyDescent="0.3">
      <c r="A25" s="127" t="s">
        <v>95</v>
      </c>
      <c r="B25" s="38" t="s">
        <v>111</v>
      </c>
      <c r="C25" s="42" t="s">
        <v>93</v>
      </c>
      <c r="D25" s="91">
        <v>3000</v>
      </c>
      <c r="E25" s="20" t="s">
        <v>247</v>
      </c>
      <c r="F25" s="39" t="s">
        <v>139</v>
      </c>
      <c r="G25" s="39" t="s">
        <v>140</v>
      </c>
      <c r="H25" s="41" t="s">
        <v>244</v>
      </c>
      <c r="I25" s="60" t="s">
        <v>4</v>
      </c>
      <c r="J25" s="60" t="s">
        <v>139</v>
      </c>
      <c r="K25" s="128"/>
    </row>
    <row r="26" spans="1:11" s="22" customFormat="1" ht="25.5" customHeight="1" x14ac:dyDescent="0.3">
      <c r="A26" s="127" t="s">
        <v>96</v>
      </c>
      <c r="B26" s="38" t="s">
        <v>145</v>
      </c>
      <c r="C26" s="42" t="s">
        <v>94</v>
      </c>
      <c r="D26" s="91">
        <v>12000</v>
      </c>
      <c r="E26" s="20" t="s">
        <v>247</v>
      </c>
      <c r="F26" s="39" t="s">
        <v>139</v>
      </c>
      <c r="G26" s="39" t="s">
        <v>140</v>
      </c>
      <c r="H26" s="41" t="s">
        <v>244</v>
      </c>
      <c r="I26" s="60" t="s">
        <v>4</v>
      </c>
      <c r="J26" s="60" t="s">
        <v>139</v>
      </c>
      <c r="K26" s="128"/>
    </row>
    <row r="27" spans="1:11" s="22" customFormat="1" ht="25.5" customHeight="1" x14ac:dyDescent="0.3">
      <c r="A27" s="127" t="s">
        <v>178</v>
      </c>
      <c r="B27" s="38" t="s">
        <v>112</v>
      </c>
      <c r="C27" s="42" t="s">
        <v>97</v>
      </c>
      <c r="D27" s="91">
        <v>3000</v>
      </c>
      <c r="E27" s="20" t="s">
        <v>247</v>
      </c>
      <c r="F27" s="39" t="s">
        <v>139</v>
      </c>
      <c r="G27" s="39" t="s">
        <v>140</v>
      </c>
      <c r="H27" s="41" t="s">
        <v>244</v>
      </c>
      <c r="I27" s="60" t="s">
        <v>4</v>
      </c>
      <c r="J27" s="60" t="s">
        <v>139</v>
      </c>
      <c r="K27" s="128"/>
    </row>
    <row r="28" spans="1:11" s="22" customFormat="1" ht="25.5" customHeight="1" x14ac:dyDescent="0.3">
      <c r="A28" s="127" t="s">
        <v>179</v>
      </c>
      <c r="B28" s="38" t="s">
        <v>59</v>
      </c>
      <c r="C28" s="42" t="s">
        <v>98</v>
      </c>
      <c r="D28" s="91">
        <v>3500</v>
      </c>
      <c r="E28" s="20" t="s">
        <v>247</v>
      </c>
      <c r="F28" s="39" t="s">
        <v>139</v>
      </c>
      <c r="G28" s="39" t="s">
        <v>140</v>
      </c>
      <c r="H28" s="41" t="s">
        <v>244</v>
      </c>
      <c r="I28" s="60" t="s">
        <v>4</v>
      </c>
      <c r="J28" s="60" t="s">
        <v>139</v>
      </c>
      <c r="K28" s="128"/>
    </row>
    <row r="29" spans="1:11" s="22" customFormat="1" ht="25.5" customHeight="1" x14ac:dyDescent="0.3">
      <c r="A29" s="127" t="s">
        <v>318</v>
      </c>
      <c r="B29" s="38" t="s">
        <v>330</v>
      </c>
      <c r="C29" s="42" t="s">
        <v>319</v>
      </c>
      <c r="D29" s="91">
        <v>2900</v>
      </c>
      <c r="E29" s="20" t="s">
        <v>247</v>
      </c>
      <c r="F29" s="39" t="s">
        <v>139</v>
      </c>
      <c r="G29" s="39" t="s">
        <v>140</v>
      </c>
      <c r="H29" s="41" t="s">
        <v>244</v>
      </c>
      <c r="I29" s="60" t="s">
        <v>4</v>
      </c>
      <c r="J29" s="60" t="s">
        <v>139</v>
      </c>
      <c r="K29" s="128" t="s">
        <v>320</v>
      </c>
    </row>
    <row r="30" spans="1:11" s="23" customFormat="1" ht="25.5" customHeight="1" x14ac:dyDescent="0.3">
      <c r="A30" s="127" t="s">
        <v>180</v>
      </c>
      <c r="B30" s="38" t="s">
        <v>99</v>
      </c>
      <c r="C30" s="42" t="s">
        <v>100</v>
      </c>
      <c r="D30" s="91">
        <v>4200</v>
      </c>
      <c r="E30" s="20" t="s">
        <v>247</v>
      </c>
      <c r="F30" s="39" t="s">
        <v>139</v>
      </c>
      <c r="G30" s="39" t="s">
        <v>140</v>
      </c>
      <c r="H30" s="41" t="s">
        <v>244</v>
      </c>
      <c r="I30" s="60" t="s">
        <v>4</v>
      </c>
      <c r="J30" s="60" t="s">
        <v>139</v>
      </c>
      <c r="K30" s="128"/>
    </row>
    <row r="31" spans="1:11" s="22" customFormat="1" ht="39.75" customHeight="1" x14ac:dyDescent="0.3">
      <c r="A31" s="127" t="s">
        <v>113</v>
      </c>
      <c r="B31" s="38" t="s">
        <v>257</v>
      </c>
      <c r="C31" s="42"/>
      <c r="D31" s="91">
        <v>3000</v>
      </c>
      <c r="E31" s="20" t="s">
        <v>247</v>
      </c>
      <c r="F31" s="39" t="s">
        <v>139</v>
      </c>
      <c r="G31" s="39" t="s">
        <v>5</v>
      </c>
      <c r="H31" s="43" t="s">
        <v>6</v>
      </c>
      <c r="I31" s="60" t="s">
        <v>4</v>
      </c>
      <c r="J31" s="60" t="s">
        <v>139</v>
      </c>
      <c r="K31" s="128"/>
    </row>
    <row r="32" spans="1:11" s="22" customFormat="1" ht="36.75" customHeight="1" x14ac:dyDescent="0.3">
      <c r="A32" s="127" t="s">
        <v>114</v>
      </c>
      <c r="B32" s="38" t="s">
        <v>146</v>
      </c>
      <c r="C32" s="42" t="s">
        <v>147</v>
      </c>
      <c r="D32" s="91">
        <v>3200</v>
      </c>
      <c r="E32" s="20" t="s">
        <v>247</v>
      </c>
      <c r="F32" s="39" t="s">
        <v>139</v>
      </c>
      <c r="G32" s="39" t="s">
        <v>140</v>
      </c>
      <c r="H32" s="41" t="s">
        <v>244</v>
      </c>
      <c r="I32" s="60" t="s">
        <v>4</v>
      </c>
      <c r="J32" s="60" t="s">
        <v>139</v>
      </c>
      <c r="K32" s="128"/>
    </row>
    <row r="33" spans="1:11" s="22" customFormat="1" ht="39.950000000000003" customHeight="1" x14ac:dyDescent="0.3">
      <c r="A33" s="127" t="s">
        <v>149</v>
      </c>
      <c r="B33" s="38" t="s">
        <v>37</v>
      </c>
      <c r="C33" s="42" t="s">
        <v>128</v>
      </c>
      <c r="D33" s="91">
        <v>52000</v>
      </c>
      <c r="E33" s="9" t="s">
        <v>248</v>
      </c>
      <c r="F33" s="39" t="s">
        <v>139</v>
      </c>
      <c r="G33" s="39" t="s">
        <v>253</v>
      </c>
      <c r="H33" s="41" t="s">
        <v>7</v>
      </c>
      <c r="I33" s="39" t="s">
        <v>214</v>
      </c>
      <c r="J33" s="60" t="s">
        <v>139</v>
      </c>
      <c r="K33" s="130"/>
    </row>
    <row r="34" spans="1:11" s="22" customFormat="1" ht="39.950000000000003" customHeight="1" x14ac:dyDescent="0.3">
      <c r="A34" s="127" t="s">
        <v>149</v>
      </c>
      <c r="B34" s="38" t="s">
        <v>38</v>
      </c>
      <c r="C34" s="42" t="s">
        <v>133</v>
      </c>
      <c r="D34" s="91">
        <v>102000</v>
      </c>
      <c r="E34" s="9" t="s">
        <v>248</v>
      </c>
      <c r="F34" s="39" t="s">
        <v>139</v>
      </c>
      <c r="G34" s="39" t="s">
        <v>253</v>
      </c>
      <c r="H34" s="41" t="s">
        <v>7</v>
      </c>
      <c r="I34" s="39" t="s">
        <v>214</v>
      </c>
      <c r="J34" s="60" t="s">
        <v>139</v>
      </c>
      <c r="K34" s="130"/>
    </row>
    <row r="35" spans="1:11" s="22" customFormat="1" ht="39.950000000000003" customHeight="1" x14ac:dyDescent="0.3">
      <c r="A35" s="127" t="s">
        <v>149</v>
      </c>
      <c r="B35" s="38" t="s">
        <v>249</v>
      </c>
      <c r="C35" s="42" t="s">
        <v>329</v>
      </c>
      <c r="D35" s="91">
        <v>7000</v>
      </c>
      <c r="E35" s="20" t="s">
        <v>247</v>
      </c>
      <c r="F35" s="39" t="s">
        <v>139</v>
      </c>
      <c r="G35" s="39" t="s">
        <v>251</v>
      </c>
      <c r="H35" s="41" t="s">
        <v>7</v>
      </c>
      <c r="I35" s="39" t="s">
        <v>214</v>
      </c>
      <c r="J35" s="60" t="s">
        <v>139</v>
      </c>
      <c r="K35" s="130"/>
    </row>
    <row r="36" spans="1:11" s="22" customFormat="1" ht="39.950000000000003" customHeight="1" x14ac:dyDescent="0.3">
      <c r="A36" s="127" t="s">
        <v>149</v>
      </c>
      <c r="B36" s="38" t="s">
        <v>250</v>
      </c>
      <c r="C36" s="42" t="s">
        <v>129</v>
      </c>
      <c r="D36" s="91">
        <v>21000</v>
      </c>
      <c r="E36" s="9" t="s">
        <v>248</v>
      </c>
      <c r="F36" s="39" t="s">
        <v>139</v>
      </c>
      <c r="G36" s="39" t="s">
        <v>252</v>
      </c>
      <c r="H36" s="41" t="s">
        <v>7</v>
      </c>
      <c r="I36" s="39" t="s">
        <v>214</v>
      </c>
      <c r="J36" s="60" t="s">
        <v>139</v>
      </c>
      <c r="K36" s="130"/>
    </row>
    <row r="37" spans="1:11" s="22" customFormat="1" ht="36.75" customHeight="1" x14ac:dyDescent="0.3">
      <c r="A37" s="127" t="s">
        <v>149</v>
      </c>
      <c r="B37" s="38" t="s">
        <v>52</v>
      </c>
      <c r="C37" s="42" t="s">
        <v>130</v>
      </c>
      <c r="D37" s="91">
        <v>16000</v>
      </c>
      <c r="E37" s="9" t="s">
        <v>248</v>
      </c>
      <c r="F37" s="39" t="s">
        <v>139</v>
      </c>
      <c r="G37" s="39" t="s">
        <v>61</v>
      </c>
      <c r="H37" s="41" t="s">
        <v>7</v>
      </c>
      <c r="I37" s="39" t="s">
        <v>214</v>
      </c>
      <c r="J37" s="60" t="s">
        <v>139</v>
      </c>
      <c r="K37" s="130"/>
    </row>
    <row r="38" spans="1:11" ht="36" customHeight="1" x14ac:dyDescent="0.3">
      <c r="A38" s="127" t="s">
        <v>44</v>
      </c>
      <c r="B38" s="38" t="s">
        <v>42</v>
      </c>
      <c r="C38" s="42" t="s">
        <v>233</v>
      </c>
      <c r="D38" s="91">
        <v>36000</v>
      </c>
      <c r="E38" s="9" t="s">
        <v>248</v>
      </c>
      <c r="F38" s="39" t="s">
        <v>139</v>
      </c>
      <c r="G38" s="39" t="s">
        <v>140</v>
      </c>
      <c r="H38" s="41" t="s">
        <v>246</v>
      </c>
      <c r="I38" s="60" t="s">
        <v>4</v>
      </c>
      <c r="J38" s="60" t="s">
        <v>139</v>
      </c>
      <c r="K38" s="210"/>
    </row>
    <row r="39" spans="1:11" ht="25.5" customHeight="1" x14ac:dyDescent="0.3">
      <c r="A39" s="232" t="s">
        <v>255</v>
      </c>
      <c r="B39" s="236" t="s">
        <v>270</v>
      </c>
      <c r="C39" s="220" t="s">
        <v>80</v>
      </c>
      <c r="D39" s="237">
        <v>5000</v>
      </c>
      <c r="E39" s="20" t="s">
        <v>247</v>
      </c>
      <c r="F39" s="238" t="s">
        <v>139</v>
      </c>
      <c r="G39" s="39" t="s">
        <v>256</v>
      </c>
      <c r="H39" s="41" t="s">
        <v>246</v>
      </c>
      <c r="I39" s="60" t="s">
        <v>4</v>
      </c>
      <c r="J39" s="239" t="s">
        <v>139</v>
      </c>
      <c r="K39" s="210"/>
    </row>
    <row r="40" spans="1:11" ht="25.5" customHeight="1" thickBot="1" x14ac:dyDescent="0.25">
      <c r="A40" s="285" t="s">
        <v>321</v>
      </c>
      <c r="B40" s="286"/>
      <c r="C40" s="286"/>
      <c r="D40" s="287"/>
      <c r="E40" s="229"/>
      <c r="F40" s="131"/>
      <c r="G40" s="132"/>
      <c r="H40" s="132"/>
      <c r="I40" s="132"/>
      <c r="J40" s="132"/>
      <c r="K40" s="133"/>
    </row>
    <row r="41" spans="1:11" ht="25.5" customHeight="1" x14ac:dyDescent="0.3">
      <c r="A41" s="13"/>
      <c r="B41" s="14"/>
      <c r="C41" s="13"/>
      <c r="D41" s="235"/>
      <c r="E41" s="21"/>
      <c r="F41" s="14"/>
      <c r="G41" s="14"/>
      <c r="H41" s="13"/>
      <c r="I41" s="13"/>
    </row>
    <row r="42" spans="1:11" ht="25.5" customHeight="1" x14ac:dyDescent="0.3">
      <c r="A42" s="13"/>
      <c r="B42" s="14"/>
      <c r="C42" s="13"/>
      <c r="D42" s="14"/>
      <c r="E42" s="240"/>
      <c r="F42" s="14"/>
      <c r="G42" s="14"/>
      <c r="H42" s="13"/>
      <c r="I42" s="13"/>
    </row>
    <row r="43" spans="1:11" ht="25.5" customHeight="1" x14ac:dyDescent="0.3">
      <c r="A43" s="13"/>
      <c r="B43" s="14"/>
      <c r="C43" s="13"/>
      <c r="D43" s="14"/>
      <c r="E43" s="14"/>
      <c r="F43" s="14"/>
      <c r="G43" s="14"/>
      <c r="H43" s="13"/>
      <c r="I43" s="13"/>
    </row>
    <row r="44" spans="1:11" ht="25.5" customHeight="1" x14ac:dyDescent="0.3">
      <c r="E44" s="14"/>
    </row>
    <row r="45" spans="1:11" ht="25.5" customHeight="1" x14ac:dyDescent="0.3">
      <c r="E45" s="14"/>
    </row>
    <row r="46" spans="1:11" ht="25.5" customHeight="1" x14ac:dyDescent="0.2"/>
    <row r="47" spans="1:11" ht="25.5" customHeight="1" x14ac:dyDescent="0.2"/>
    <row r="48" spans="1:11" ht="25.5" customHeight="1" x14ac:dyDescent="0.2"/>
    <row r="49" spans="11:11" ht="25.5" customHeight="1" x14ac:dyDescent="0.2"/>
    <row r="50" spans="11:11" ht="30" customHeight="1" x14ac:dyDescent="0.2"/>
    <row r="51" spans="11:11" ht="12.95" customHeight="1" x14ac:dyDescent="0.2"/>
    <row r="52" spans="11:11" ht="12.95" customHeight="1" x14ac:dyDescent="0.2"/>
    <row r="53" spans="11:11" ht="12.95" customHeight="1" x14ac:dyDescent="0.2"/>
    <row r="54" spans="11:11" ht="12.95" customHeight="1" x14ac:dyDescent="0.2"/>
    <row r="55" spans="11:11" ht="12.95" customHeight="1" x14ac:dyDescent="0.2"/>
    <row r="56" spans="11:11" ht="12.95" customHeight="1" x14ac:dyDescent="0.2"/>
    <row r="57" spans="11:11" ht="12.95" customHeight="1" x14ac:dyDescent="0.2"/>
    <row r="58" spans="11:11" ht="12.95" customHeight="1" x14ac:dyDescent="0.2"/>
    <row r="59" spans="11:11" ht="12.95" customHeight="1" x14ac:dyDescent="0.2"/>
    <row r="60" spans="11:11" ht="69" customHeight="1" x14ac:dyDescent="0.2"/>
    <row r="61" spans="11:11" ht="25.5" customHeight="1" x14ac:dyDescent="0.25">
      <c r="K61" s="1"/>
    </row>
    <row r="62" spans="11:11" ht="69.75" customHeight="1" x14ac:dyDescent="0.25">
      <c r="K62" s="1"/>
    </row>
    <row r="63" spans="11:11" ht="30" customHeight="1" x14ac:dyDescent="0.2"/>
    <row r="64" spans="11:11" ht="25.5" customHeight="1" x14ac:dyDescent="0.2"/>
    <row r="65" ht="30" customHeight="1" x14ac:dyDescent="0.2"/>
    <row r="66" ht="19.5" customHeight="1" x14ac:dyDescent="0.2"/>
    <row r="67" ht="30" customHeight="1" x14ac:dyDescent="0.2"/>
    <row r="69" ht="30" customHeight="1" x14ac:dyDescent="0.2"/>
  </sheetData>
  <mergeCells count="3">
    <mergeCell ref="A2:I2"/>
    <mergeCell ref="A5:I5"/>
    <mergeCell ref="A6:I6"/>
  </mergeCells>
  <phoneticPr fontId="0" type="noConversion"/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L35"/>
  <sheetViews>
    <sheetView topLeftCell="A7" workbookViewId="0">
      <selection activeCell="I28" sqref="I28"/>
    </sheetView>
  </sheetViews>
  <sheetFormatPr defaultRowHeight="12.75" x14ac:dyDescent="0.2"/>
  <cols>
    <col min="1" max="1" width="8.85546875" style="3" customWidth="1"/>
    <col min="2" max="2" width="26.7109375" style="3" customWidth="1"/>
    <col min="3" max="3" width="14.7109375" customWidth="1"/>
    <col min="4" max="4" width="13.42578125" customWidth="1"/>
    <col min="5" max="5" width="10.85546875" customWidth="1"/>
    <col min="6" max="6" width="9.85546875" style="3" customWidth="1"/>
    <col min="7" max="7" width="9.28515625" style="3" customWidth="1"/>
    <col min="8" max="8" width="12.5703125" style="3" customWidth="1"/>
    <col min="9" max="9" width="12.7109375" style="3" customWidth="1"/>
    <col min="10" max="10" width="9.140625" style="35"/>
    <col min="11" max="11" width="12.85546875" customWidth="1"/>
  </cols>
  <sheetData>
    <row r="5" spans="1:12" ht="13.5" thickBot="1" x14ac:dyDescent="0.25"/>
    <row r="6" spans="1:12" ht="35.25" customHeight="1" thickBot="1" x14ac:dyDescent="0.25">
      <c r="A6" s="307" t="s">
        <v>265</v>
      </c>
      <c r="B6" s="308"/>
      <c r="C6" s="308"/>
      <c r="D6" s="308"/>
      <c r="E6" s="308"/>
      <c r="F6" s="308"/>
      <c r="G6" s="308"/>
      <c r="H6" s="308"/>
      <c r="I6" s="308"/>
      <c r="J6" s="105"/>
      <c r="K6" s="106"/>
    </row>
    <row r="7" spans="1:12" ht="35.25" customHeight="1" thickBot="1" x14ac:dyDescent="0.25">
      <c r="A7" s="193"/>
      <c r="B7" s="193"/>
      <c r="C7" s="193"/>
      <c r="D7" s="193"/>
      <c r="E7" s="193"/>
      <c r="F7" s="193"/>
      <c r="G7" s="193"/>
      <c r="H7" s="193"/>
      <c r="I7" s="193"/>
      <c r="J7" s="104"/>
    </row>
    <row r="8" spans="1:12" ht="70.5" customHeight="1" thickBot="1" x14ac:dyDescent="0.25">
      <c r="A8" s="162" t="s">
        <v>10</v>
      </c>
      <c r="B8" s="163" t="s">
        <v>1</v>
      </c>
      <c r="C8" s="163" t="s">
        <v>71</v>
      </c>
      <c r="D8" s="164" t="s">
        <v>0</v>
      </c>
      <c r="E8" s="164" t="s">
        <v>2</v>
      </c>
      <c r="F8" s="164" t="s">
        <v>72</v>
      </c>
      <c r="G8" s="164" t="s">
        <v>73</v>
      </c>
      <c r="H8" s="164" t="s">
        <v>3</v>
      </c>
      <c r="I8" s="164" t="s">
        <v>39</v>
      </c>
      <c r="J8" s="164" t="s">
        <v>228</v>
      </c>
      <c r="K8" s="166" t="s">
        <v>229</v>
      </c>
    </row>
    <row r="9" spans="1:12" ht="30" customHeight="1" x14ac:dyDescent="0.2">
      <c r="A9" s="309" t="str">
        <f ca="1">'EL-2'!$A$9</f>
        <v>UREDSKI MATERIJAL I OSTALI MATERIJALNI RASHODI      KTO  3221</v>
      </c>
      <c r="B9" s="306"/>
      <c r="C9" s="306"/>
      <c r="D9" s="306"/>
      <c r="E9" s="306"/>
      <c r="F9" s="306"/>
      <c r="G9" s="306"/>
      <c r="H9" s="306"/>
      <c r="I9" s="306"/>
      <c r="J9" s="136"/>
      <c r="K9" s="101"/>
    </row>
    <row r="10" spans="1:12" ht="30" customHeight="1" x14ac:dyDescent="0.2">
      <c r="A10" s="309" t="s">
        <v>66</v>
      </c>
      <c r="B10" s="306"/>
      <c r="C10" s="306"/>
      <c r="D10" s="306"/>
      <c r="E10" s="306"/>
      <c r="F10" s="306"/>
      <c r="G10" s="306"/>
      <c r="H10" s="306"/>
      <c r="I10" s="306"/>
      <c r="J10" s="136"/>
      <c r="K10" s="101"/>
    </row>
    <row r="11" spans="1:12" ht="24.95" customHeight="1" x14ac:dyDescent="0.3">
      <c r="A11" s="192" t="s">
        <v>196</v>
      </c>
      <c r="B11" s="57" t="s">
        <v>53</v>
      </c>
      <c r="C11" s="58" t="s">
        <v>116</v>
      </c>
      <c r="D11" s="241">
        <v>6000</v>
      </c>
      <c r="E11" s="20" t="s">
        <v>242</v>
      </c>
      <c r="F11" s="59" t="s">
        <v>139</v>
      </c>
      <c r="G11" s="56" t="s">
        <v>140</v>
      </c>
      <c r="H11" s="10" t="s">
        <v>244</v>
      </c>
      <c r="I11" s="61" t="s">
        <v>4</v>
      </c>
      <c r="J11" s="61" t="s">
        <v>139</v>
      </c>
      <c r="K11" s="128"/>
    </row>
    <row r="12" spans="1:12" ht="24.95" customHeight="1" x14ac:dyDescent="0.3">
      <c r="A12" s="192" t="s">
        <v>197</v>
      </c>
      <c r="B12" s="57" t="s">
        <v>198</v>
      </c>
      <c r="C12" s="59" t="s">
        <v>199</v>
      </c>
      <c r="D12" s="242">
        <v>3000</v>
      </c>
      <c r="E12" s="20" t="s">
        <v>155</v>
      </c>
      <c r="F12" s="59" t="s">
        <v>139</v>
      </c>
      <c r="G12" s="56" t="s">
        <v>140</v>
      </c>
      <c r="H12" s="10" t="s">
        <v>244</v>
      </c>
      <c r="I12" s="61" t="s">
        <v>4</v>
      </c>
      <c r="J12" s="61" t="s">
        <v>139</v>
      </c>
      <c r="K12" s="129"/>
    </row>
    <row r="13" spans="1:12" ht="24.95" customHeight="1" x14ac:dyDescent="0.3">
      <c r="A13" s="139" t="s">
        <v>11</v>
      </c>
      <c r="B13" s="245" t="s">
        <v>12</v>
      </c>
      <c r="C13" s="47" t="s">
        <v>191</v>
      </c>
      <c r="D13" s="244">
        <v>9500</v>
      </c>
      <c r="E13" s="20" t="s">
        <v>242</v>
      </c>
      <c r="F13" s="174" t="s">
        <v>139</v>
      </c>
      <c r="G13" s="54" t="s">
        <v>144</v>
      </c>
      <c r="H13" s="10" t="s">
        <v>244</v>
      </c>
      <c r="I13" s="138" t="s">
        <v>4</v>
      </c>
      <c r="J13" s="173" t="s">
        <v>139</v>
      </c>
      <c r="K13" s="140"/>
    </row>
    <row r="14" spans="1:12" ht="24.95" customHeight="1" x14ac:dyDescent="0.3">
      <c r="A14" s="141" t="s">
        <v>142</v>
      </c>
      <c r="B14" s="246" t="s">
        <v>141</v>
      </c>
      <c r="C14" s="46" t="s">
        <v>192</v>
      </c>
      <c r="D14" s="241">
        <v>8000</v>
      </c>
      <c r="E14" s="20" t="s">
        <v>242</v>
      </c>
      <c r="F14" s="39" t="s">
        <v>139</v>
      </c>
      <c r="G14" s="9" t="s">
        <v>144</v>
      </c>
      <c r="H14" s="10" t="s">
        <v>244</v>
      </c>
      <c r="I14" s="7" t="s">
        <v>4</v>
      </c>
      <c r="J14" s="173" t="s">
        <v>139</v>
      </c>
      <c r="K14" s="142"/>
      <c r="L14" s="1"/>
    </row>
    <row r="15" spans="1:12" ht="24.95" customHeight="1" x14ac:dyDescent="0.25">
      <c r="A15" s="263" t="s">
        <v>16</v>
      </c>
      <c r="B15" s="264" t="s">
        <v>13</v>
      </c>
      <c r="C15" s="265" t="s">
        <v>117</v>
      </c>
      <c r="D15" s="266">
        <v>4500</v>
      </c>
      <c r="E15" s="267" t="s">
        <v>242</v>
      </c>
      <c r="F15" s="268" t="s">
        <v>139</v>
      </c>
      <c r="G15" s="269" t="s">
        <v>144</v>
      </c>
      <c r="H15" s="270" t="s">
        <v>244</v>
      </c>
      <c r="I15" s="271" t="s">
        <v>4</v>
      </c>
      <c r="J15" s="272" t="s">
        <v>139</v>
      </c>
      <c r="K15" s="273"/>
      <c r="L15" s="1"/>
    </row>
    <row r="16" spans="1:12" ht="24.95" customHeight="1" x14ac:dyDescent="0.2">
      <c r="A16" s="274" t="s">
        <v>16</v>
      </c>
      <c r="B16" s="275" t="s">
        <v>13</v>
      </c>
      <c r="C16" s="276" t="s">
        <v>313</v>
      </c>
      <c r="D16" s="277">
        <v>5000</v>
      </c>
      <c r="E16" s="278" t="s">
        <v>242</v>
      </c>
      <c r="F16" s="279" t="s">
        <v>139</v>
      </c>
      <c r="G16" s="280" t="s">
        <v>144</v>
      </c>
      <c r="H16" s="281" t="s">
        <v>245</v>
      </c>
      <c r="I16" s="282" t="s">
        <v>4</v>
      </c>
      <c r="J16" s="283" t="s">
        <v>139</v>
      </c>
      <c r="K16" s="284"/>
    </row>
    <row r="17" spans="1:11" ht="24.95" customHeight="1" x14ac:dyDescent="0.3">
      <c r="A17" s="141" t="s">
        <v>181</v>
      </c>
      <c r="B17" s="246" t="s">
        <v>182</v>
      </c>
      <c r="C17" s="46" t="s">
        <v>271</v>
      </c>
      <c r="D17" s="241">
        <v>7100</v>
      </c>
      <c r="E17" s="20" t="s">
        <v>242</v>
      </c>
      <c r="F17" s="39" t="s">
        <v>139</v>
      </c>
      <c r="G17" s="9" t="s">
        <v>144</v>
      </c>
      <c r="H17" s="10" t="s">
        <v>244</v>
      </c>
      <c r="I17" s="7" t="s">
        <v>4</v>
      </c>
      <c r="J17" s="173" t="s">
        <v>139</v>
      </c>
      <c r="K17" s="142"/>
    </row>
    <row r="18" spans="1:11" ht="24.95" customHeight="1" x14ac:dyDescent="0.3">
      <c r="A18" s="141" t="s">
        <v>14</v>
      </c>
      <c r="B18" s="247" t="s">
        <v>15</v>
      </c>
      <c r="C18" s="137" t="s">
        <v>193</v>
      </c>
      <c r="D18" s="241">
        <v>5100</v>
      </c>
      <c r="E18" s="20" t="s">
        <v>242</v>
      </c>
      <c r="F18" s="39" t="s">
        <v>139</v>
      </c>
      <c r="G18" s="9" t="s">
        <v>144</v>
      </c>
      <c r="H18" s="10" t="s">
        <v>244</v>
      </c>
      <c r="I18" s="7" t="s">
        <v>4</v>
      </c>
      <c r="J18" s="173" t="s">
        <v>139</v>
      </c>
      <c r="K18" s="142"/>
    </row>
    <row r="19" spans="1:11" ht="24.95" customHeight="1" x14ac:dyDescent="0.3">
      <c r="A19" s="141" t="s">
        <v>150</v>
      </c>
      <c r="B19" s="247" t="s">
        <v>151</v>
      </c>
      <c r="C19" s="137" t="s">
        <v>234</v>
      </c>
      <c r="D19" s="241">
        <v>15000</v>
      </c>
      <c r="E19" s="20" t="s">
        <v>242</v>
      </c>
      <c r="F19" s="39" t="s">
        <v>139</v>
      </c>
      <c r="G19" s="9" t="s">
        <v>144</v>
      </c>
      <c r="H19" s="10" t="s">
        <v>244</v>
      </c>
      <c r="I19" s="7" t="s">
        <v>4</v>
      </c>
      <c r="J19" s="173" t="s">
        <v>139</v>
      </c>
      <c r="K19" s="142"/>
    </row>
    <row r="20" spans="1:11" ht="24.95" customHeight="1" x14ac:dyDescent="0.3">
      <c r="A20" s="141" t="s">
        <v>118</v>
      </c>
      <c r="B20" s="246" t="s">
        <v>17</v>
      </c>
      <c r="C20" s="46" t="s">
        <v>194</v>
      </c>
      <c r="D20" s="241">
        <v>5000</v>
      </c>
      <c r="E20" s="20" t="s">
        <v>242</v>
      </c>
      <c r="F20" s="39" t="s">
        <v>139</v>
      </c>
      <c r="G20" s="9" t="s">
        <v>144</v>
      </c>
      <c r="H20" s="10" t="s">
        <v>244</v>
      </c>
      <c r="I20" s="7" t="s">
        <v>4</v>
      </c>
      <c r="J20" s="173" t="s">
        <v>139</v>
      </c>
      <c r="K20" s="142"/>
    </row>
    <row r="21" spans="1:11" ht="24.95" customHeight="1" x14ac:dyDescent="0.3">
      <c r="A21" s="141" t="s">
        <v>200</v>
      </c>
      <c r="B21" s="246" t="s">
        <v>201</v>
      </c>
      <c r="C21" s="46" t="s">
        <v>202</v>
      </c>
      <c r="D21" s="241">
        <v>3200</v>
      </c>
      <c r="E21" s="20" t="s">
        <v>242</v>
      </c>
      <c r="F21" s="39" t="s">
        <v>139</v>
      </c>
      <c r="G21" s="9" t="s">
        <v>144</v>
      </c>
      <c r="H21" s="10" t="s">
        <v>244</v>
      </c>
      <c r="I21" s="7" t="s">
        <v>4</v>
      </c>
      <c r="J21" s="173" t="s">
        <v>139</v>
      </c>
      <c r="K21" s="142"/>
    </row>
    <row r="22" spans="1:11" ht="24.95" customHeight="1" x14ac:dyDescent="0.3">
      <c r="A22" s="141" t="s">
        <v>203</v>
      </c>
      <c r="B22" s="246" t="s">
        <v>204</v>
      </c>
      <c r="C22" s="46" t="s">
        <v>205</v>
      </c>
      <c r="D22" s="241">
        <v>2900</v>
      </c>
      <c r="E22" s="20" t="s">
        <v>242</v>
      </c>
      <c r="F22" s="39" t="s">
        <v>139</v>
      </c>
      <c r="G22" s="9" t="s">
        <v>144</v>
      </c>
      <c r="H22" s="10" t="s">
        <v>244</v>
      </c>
      <c r="I22" s="7" t="s">
        <v>4</v>
      </c>
      <c r="J22" s="173" t="s">
        <v>139</v>
      </c>
      <c r="K22" s="142"/>
    </row>
    <row r="23" spans="1:11" ht="24.95" customHeight="1" thickBot="1" x14ac:dyDescent="0.25">
      <c r="A23" s="310" t="s">
        <v>308</v>
      </c>
      <c r="B23" s="311"/>
      <c r="C23" s="311"/>
      <c r="D23" s="230"/>
      <c r="E23" s="143"/>
      <c r="F23" s="143"/>
      <c r="G23" s="144"/>
      <c r="H23" s="145"/>
      <c r="I23" s="145"/>
      <c r="J23" s="172"/>
      <c r="K23" s="146"/>
    </row>
    <row r="24" spans="1:11" ht="24.95" customHeight="1" x14ac:dyDescent="0.3">
      <c r="E24" s="243"/>
      <c r="J24" s="94"/>
      <c r="K24" s="94"/>
    </row>
    <row r="25" spans="1:11" ht="24.95" customHeight="1" x14ac:dyDescent="0.3">
      <c r="J25" s="94"/>
      <c r="K25" s="94"/>
    </row>
    <row r="26" spans="1:11" ht="24.95" customHeight="1" x14ac:dyDescent="0.3">
      <c r="J26" s="93"/>
      <c r="K26" s="93"/>
    </row>
    <row r="27" spans="1:11" ht="24.95" customHeight="1" x14ac:dyDescent="0.2">
      <c r="J27" s="34"/>
      <c r="K27" s="34"/>
    </row>
    <row r="28" spans="1:11" ht="24.95" customHeight="1" x14ac:dyDescent="0.2"/>
    <row r="31" spans="1:11" ht="15" customHeight="1" x14ac:dyDescent="0.2"/>
    <row r="32" spans="1:11" ht="13.5" customHeight="1" x14ac:dyDescent="0.2"/>
    <row r="34" ht="15" customHeight="1" x14ac:dyDescent="0.2"/>
    <row r="35" ht="13.5" customHeight="1" x14ac:dyDescent="0.2"/>
  </sheetData>
  <mergeCells count="4">
    <mergeCell ref="A6:I6"/>
    <mergeCell ref="A10:I10"/>
    <mergeCell ref="A9:I9"/>
    <mergeCell ref="A23:C23"/>
  </mergeCells>
  <phoneticPr fontId="0" type="noConversion"/>
  <pageMargins left="0" right="0" top="0" bottom="0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L40"/>
  <sheetViews>
    <sheetView workbookViewId="0">
      <selection activeCell="D13" sqref="D13"/>
    </sheetView>
  </sheetViews>
  <sheetFormatPr defaultRowHeight="12.75" x14ac:dyDescent="0.2"/>
  <cols>
    <col min="1" max="1" width="8.85546875" style="3" customWidth="1"/>
    <col min="2" max="2" width="29.85546875" style="3" customWidth="1"/>
    <col min="3" max="3" width="12.42578125" customWidth="1"/>
    <col min="4" max="4" width="12.7109375" customWidth="1"/>
    <col min="5" max="5" width="10.7109375" customWidth="1"/>
    <col min="6" max="6" width="9.85546875" customWidth="1"/>
    <col min="7" max="7" width="12.42578125" customWidth="1"/>
    <col min="8" max="8" width="12.7109375" customWidth="1"/>
    <col min="9" max="9" width="10" customWidth="1"/>
    <col min="11" max="11" width="15" customWidth="1"/>
  </cols>
  <sheetData>
    <row r="4" spans="1:12" ht="13.5" thickBot="1" x14ac:dyDescent="0.25"/>
    <row r="5" spans="1:12" ht="35.25" customHeight="1" thickBot="1" x14ac:dyDescent="0.25">
      <c r="A5" s="312" t="s">
        <v>266</v>
      </c>
      <c r="B5" s="313"/>
      <c r="C5" s="313"/>
      <c r="D5" s="313"/>
      <c r="E5" s="313"/>
      <c r="F5" s="313"/>
      <c r="G5" s="313"/>
      <c r="H5" s="313"/>
      <c r="I5" s="313"/>
      <c r="J5" s="110"/>
      <c r="K5" s="106"/>
    </row>
    <row r="6" spans="1:12" ht="10.5" customHeight="1" thickBot="1" x14ac:dyDescent="0.25">
      <c r="A6" s="111"/>
      <c r="B6" s="111"/>
      <c r="C6" s="111"/>
      <c r="D6" s="111"/>
      <c r="E6" s="111"/>
      <c r="F6" s="111"/>
      <c r="G6" s="111"/>
      <c r="H6" s="111"/>
      <c r="I6" s="111"/>
    </row>
    <row r="7" spans="1:12" s="17" customFormat="1" ht="70.5" customHeight="1" x14ac:dyDescent="0.2">
      <c r="A7" s="121" t="s">
        <v>10</v>
      </c>
      <c r="B7" s="122" t="s">
        <v>1</v>
      </c>
      <c r="C7" s="122" t="s">
        <v>71</v>
      </c>
      <c r="D7" s="123" t="s">
        <v>0</v>
      </c>
      <c r="E7" s="123" t="s">
        <v>2</v>
      </c>
      <c r="F7" s="123" t="s">
        <v>72</v>
      </c>
      <c r="G7" s="123" t="s">
        <v>73</v>
      </c>
      <c r="H7" s="123" t="s">
        <v>3</v>
      </c>
      <c r="I7" s="123" t="s">
        <v>39</v>
      </c>
      <c r="J7" s="123" t="s">
        <v>228</v>
      </c>
      <c r="K7" s="124" t="s">
        <v>229</v>
      </c>
    </row>
    <row r="8" spans="1:12" s="17" customFormat="1" ht="30" customHeight="1" x14ac:dyDescent="0.2">
      <c r="A8" s="314" t="s">
        <v>60</v>
      </c>
      <c r="B8" s="315"/>
      <c r="C8" s="315"/>
      <c r="D8" s="315"/>
      <c r="E8" s="315"/>
      <c r="F8" s="315"/>
      <c r="G8" s="315"/>
      <c r="H8" s="315"/>
      <c r="I8" s="315"/>
      <c r="J8" s="117"/>
      <c r="K8" s="125"/>
    </row>
    <row r="9" spans="1:12" s="17" customFormat="1" ht="30" customHeight="1" x14ac:dyDescent="0.2">
      <c r="A9" s="316" t="s">
        <v>65</v>
      </c>
      <c r="B9" s="317"/>
      <c r="C9" s="317"/>
      <c r="D9" s="317"/>
      <c r="E9" s="317"/>
      <c r="F9" s="317"/>
      <c r="G9" s="317"/>
      <c r="H9" s="317"/>
      <c r="I9" s="317"/>
      <c r="J9" s="117"/>
      <c r="K9" s="125"/>
    </row>
    <row r="10" spans="1:12" ht="60" customHeight="1" x14ac:dyDescent="0.3">
      <c r="A10" s="126" t="s">
        <v>109</v>
      </c>
      <c r="B10" s="118" t="s">
        <v>54</v>
      </c>
      <c r="C10" s="118"/>
      <c r="D10" s="91">
        <v>18300</v>
      </c>
      <c r="E10" s="227" t="s">
        <v>242</v>
      </c>
      <c r="F10" s="9" t="s">
        <v>139</v>
      </c>
      <c r="G10" s="9" t="s">
        <v>143</v>
      </c>
      <c r="H10" s="10" t="s">
        <v>7</v>
      </c>
      <c r="I10" s="7" t="s">
        <v>4</v>
      </c>
      <c r="J10" s="120" t="s">
        <v>139</v>
      </c>
      <c r="K10" s="115"/>
    </row>
    <row r="11" spans="1:12" ht="60" customHeight="1" x14ac:dyDescent="0.3">
      <c r="A11" s="126" t="s">
        <v>109</v>
      </c>
      <c r="B11" s="118" t="s">
        <v>55</v>
      </c>
      <c r="C11" s="118"/>
      <c r="D11" s="91">
        <v>10000</v>
      </c>
      <c r="E11" s="227" t="s">
        <v>242</v>
      </c>
      <c r="F11" s="9" t="s">
        <v>139</v>
      </c>
      <c r="G11" s="9" t="s">
        <v>143</v>
      </c>
      <c r="H11" s="10" t="s">
        <v>7</v>
      </c>
      <c r="I11" s="7" t="s">
        <v>4</v>
      </c>
      <c r="J11" s="120" t="s">
        <v>139</v>
      </c>
      <c r="K11" s="115"/>
      <c r="L11" s="1"/>
    </row>
    <row r="12" spans="1:12" ht="60" customHeight="1" thickBot="1" x14ac:dyDescent="0.35">
      <c r="A12" s="126" t="s">
        <v>109</v>
      </c>
      <c r="B12" s="118" t="s">
        <v>56</v>
      </c>
      <c r="C12" s="118"/>
      <c r="D12" s="91">
        <v>5000</v>
      </c>
      <c r="E12" s="227" t="s">
        <v>242</v>
      </c>
      <c r="F12" s="9" t="s">
        <v>139</v>
      </c>
      <c r="G12" s="9" t="s">
        <v>143</v>
      </c>
      <c r="H12" s="10" t="s">
        <v>7</v>
      </c>
      <c r="I12" s="7" t="s">
        <v>4</v>
      </c>
      <c r="J12" s="120" t="s">
        <v>139</v>
      </c>
      <c r="K12" s="115"/>
      <c r="L12" s="1"/>
    </row>
    <row r="13" spans="1:12" ht="60" customHeight="1" thickBot="1" x14ac:dyDescent="0.3">
      <c r="A13" s="318" t="s">
        <v>309</v>
      </c>
      <c r="B13" s="319"/>
      <c r="C13" s="319"/>
      <c r="D13" s="228"/>
      <c r="E13" s="249"/>
      <c r="F13" s="108"/>
      <c r="G13" s="108"/>
      <c r="H13" s="109"/>
      <c r="I13" s="109"/>
      <c r="J13" s="102"/>
      <c r="K13" s="103"/>
      <c r="L13" s="1"/>
    </row>
    <row r="14" spans="1:12" ht="30" customHeight="1" thickBot="1" x14ac:dyDescent="0.3">
      <c r="A14"/>
      <c r="B14" s="1"/>
      <c r="E14" s="248"/>
      <c r="L14" s="1"/>
    </row>
    <row r="15" spans="1:12" ht="12.95" customHeight="1" x14ac:dyDescent="0.25">
      <c r="A15"/>
      <c r="B15" s="1"/>
    </row>
    <row r="16" spans="1:12" ht="12.95" customHeight="1" x14ac:dyDescent="0.3">
      <c r="A16"/>
      <c r="B16" s="1"/>
      <c r="E16" s="36"/>
    </row>
    <row r="17" spans="1:9" ht="12.95" customHeight="1" x14ac:dyDescent="0.2">
      <c r="A17"/>
      <c r="B17"/>
    </row>
    <row r="18" spans="1:9" x14ac:dyDescent="0.2">
      <c r="A18"/>
      <c r="B18"/>
    </row>
    <row r="19" spans="1:9" x14ac:dyDescent="0.2">
      <c r="A19"/>
      <c r="B19"/>
    </row>
    <row r="20" spans="1:9" x14ac:dyDescent="0.2">
      <c r="A20"/>
      <c r="B20"/>
    </row>
    <row r="21" spans="1:9" x14ac:dyDescent="0.2">
      <c r="A21"/>
      <c r="B21"/>
    </row>
    <row r="22" spans="1:9" x14ac:dyDescent="0.2">
      <c r="A22"/>
      <c r="B22"/>
    </row>
    <row r="23" spans="1:9" x14ac:dyDescent="0.2">
      <c r="A23"/>
      <c r="B23"/>
    </row>
    <row r="24" spans="1:9" x14ac:dyDescent="0.2">
      <c r="A24"/>
      <c r="B24"/>
    </row>
    <row r="25" spans="1:9" x14ac:dyDescent="0.2">
      <c r="A25"/>
      <c r="B25"/>
    </row>
    <row r="26" spans="1:9" x14ac:dyDescent="0.2">
      <c r="A26"/>
      <c r="B26"/>
    </row>
    <row r="27" spans="1:9" x14ac:dyDescent="0.2">
      <c r="A27"/>
      <c r="B27"/>
    </row>
    <row r="28" spans="1:9" x14ac:dyDescent="0.2">
      <c r="A28"/>
      <c r="B28"/>
    </row>
    <row r="29" spans="1:9" x14ac:dyDescent="0.2">
      <c r="A29"/>
      <c r="B29"/>
    </row>
    <row r="30" spans="1:9" ht="15" x14ac:dyDescent="0.3">
      <c r="A30" s="6"/>
      <c r="B30" s="6"/>
      <c r="C30" s="5"/>
      <c r="D30" s="5"/>
      <c r="F30" s="5"/>
      <c r="G30" s="5"/>
      <c r="H30" s="5"/>
      <c r="I30" s="5"/>
    </row>
    <row r="31" spans="1:9" ht="15" x14ac:dyDescent="0.3">
      <c r="A31" s="6"/>
      <c r="B31" s="6"/>
      <c r="C31" s="5"/>
      <c r="D31" s="5"/>
      <c r="E31" s="5"/>
      <c r="F31" s="5"/>
      <c r="G31" s="5"/>
      <c r="H31" s="5"/>
      <c r="I31" s="5"/>
    </row>
    <row r="32" spans="1:9" ht="15" x14ac:dyDescent="0.3">
      <c r="A32" s="6"/>
      <c r="B32" s="6"/>
      <c r="C32" s="5"/>
      <c r="D32" s="5"/>
      <c r="E32" s="5"/>
      <c r="F32" s="5"/>
      <c r="G32" s="5"/>
      <c r="H32" s="5"/>
      <c r="I32" s="5"/>
    </row>
    <row r="33" spans="1:9" ht="15" x14ac:dyDescent="0.3">
      <c r="A33" s="6"/>
      <c r="B33" s="6"/>
      <c r="C33" s="5"/>
      <c r="D33" s="5"/>
      <c r="E33" s="5"/>
      <c r="F33" s="5"/>
      <c r="G33" s="5"/>
      <c r="H33" s="5"/>
      <c r="I33" s="5"/>
    </row>
    <row r="34" spans="1:9" ht="15" x14ac:dyDescent="0.3">
      <c r="A34" s="6"/>
      <c r="B34" s="6"/>
      <c r="C34" s="5"/>
      <c r="D34" s="5"/>
      <c r="E34" s="5"/>
      <c r="F34" s="5"/>
      <c r="G34" s="5"/>
      <c r="H34" s="5"/>
      <c r="I34" s="5"/>
    </row>
    <row r="35" spans="1:9" ht="15" x14ac:dyDescent="0.3">
      <c r="A35" s="6"/>
      <c r="B35" s="6"/>
      <c r="C35" s="5"/>
      <c r="D35" s="5"/>
      <c r="E35" s="5"/>
      <c r="F35" s="5"/>
      <c r="G35" s="5"/>
      <c r="H35" s="5"/>
      <c r="I35" s="5"/>
    </row>
    <row r="36" spans="1:9" ht="15" x14ac:dyDescent="0.3">
      <c r="A36" s="6"/>
      <c r="B36" s="6"/>
      <c r="C36" s="5"/>
      <c r="D36" s="5"/>
      <c r="E36" s="5"/>
      <c r="F36" s="5"/>
      <c r="G36" s="5"/>
      <c r="H36" s="5"/>
      <c r="I36" s="5"/>
    </row>
    <row r="37" spans="1:9" ht="15" x14ac:dyDescent="0.3">
      <c r="A37" s="6"/>
      <c r="B37" s="6"/>
      <c r="C37" s="5"/>
      <c r="D37" s="5"/>
      <c r="E37" s="5"/>
      <c r="F37" s="5"/>
      <c r="G37" s="5"/>
      <c r="H37" s="5"/>
      <c r="I37" s="5"/>
    </row>
    <row r="38" spans="1:9" ht="15" x14ac:dyDescent="0.3">
      <c r="A38" s="6"/>
      <c r="B38" s="6"/>
      <c r="C38" s="5"/>
      <c r="D38" s="5"/>
      <c r="E38" s="5"/>
      <c r="F38" s="5"/>
      <c r="G38" s="5"/>
      <c r="H38" s="5"/>
      <c r="I38" s="5"/>
    </row>
    <row r="39" spans="1:9" ht="15" x14ac:dyDescent="0.3">
      <c r="A39" s="6"/>
      <c r="B39" s="6"/>
      <c r="C39" s="5"/>
      <c r="D39" s="5"/>
      <c r="E39" s="5"/>
      <c r="F39" s="5"/>
      <c r="G39" s="5"/>
      <c r="H39" s="5"/>
      <c r="I39" s="5"/>
    </row>
    <row r="40" spans="1:9" ht="15" x14ac:dyDescent="0.3">
      <c r="E40" s="5"/>
    </row>
  </sheetData>
  <mergeCells count="4">
    <mergeCell ref="A5:I5"/>
    <mergeCell ref="A8:I8"/>
    <mergeCell ref="A9:I9"/>
    <mergeCell ref="A13:C13"/>
  </mergeCells>
  <phoneticPr fontId="0" type="noConversion"/>
  <pageMargins left="0" right="0" top="0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opLeftCell="A10" workbookViewId="0">
      <selection activeCell="N9" sqref="N9"/>
    </sheetView>
  </sheetViews>
  <sheetFormatPr defaultRowHeight="12.75" x14ac:dyDescent="0.2"/>
  <cols>
    <col min="1" max="1" width="8.5703125" customWidth="1"/>
    <col min="2" max="2" width="26.42578125" customWidth="1"/>
    <col min="3" max="3" width="12.140625" customWidth="1"/>
    <col min="4" max="4" width="12.7109375" customWidth="1"/>
    <col min="5" max="5" width="14.140625" customWidth="1"/>
    <col min="6" max="6" width="12.7109375" customWidth="1"/>
    <col min="7" max="7" width="10.5703125" customWidth="1"/>
    <col min="8" max="8" width="11.5703125" customWidth="1"/>
    <col min="9" max="9" width="12.7109375" customWidth="1"/>
    <col min="11" max="11" width="14.28515625" customWidth="1"/>
  </cols>
  <sheetData>
    <row r="1" spans="1:11" ht="24" customHeight="1" thickBot="1" x14ac:dyDescent="0.25"/>
    <row r="2" spans="1:11" ht="35.25" customHeight="1" thickBot="1" x14ac:dyDescent="0.25">
      <c r="A2" s="312" t="s">
        <v>269</v>
      </c>
      <c r="B2" s="313"/>
      <c r="C2" s="313"/>
      <c r="D2" s="313"/>
      <c r="E2" s="313"/>
      <c r="F2" s="313"/>
      <c r="G2" s="313"/>
      <c r="H2" s="313"/>
      <c r="I2" s="313"/>
      <c r="J2" s="110"/>
      <c r="K2" s="106"/>
    </row>
    <row r="3" spans="1:11" ht="21.75" customHeight="1" thickBot="1" x14ac:dyDescent="0.25">
      <c r="B3" s="2"/>
      <c r="C3" s="2"/>
    </row>
    <row r="4" spans="1:11" ht="68.25" customHeight="1" x14ac:dyDescent="0.2">
      <c r="A4" s="121" t="s">
        <v>10</v>
      </c>
      <c r="B4" s="122" t="s">
        <v>1</v>
      </c>
      <c r="C4" s="122" t="s">
        <v>71</v>
      </c>
      <c r="D4" s="123" t="s">
        <v>0</v>
      </c>
      <c r="E4" s="123" t="s">
        <v>2</v>
      </c>
      <c r="F4" s="123" t="s">
        <v>72</v>
      </c>
      <c r="G4" s="123" t="s">
        <v>73</v>
      </c>
      <c r="H4" s="123" t="s">
        <v>3</v>
      </c>
      <c r="I4" s="123" t="s">
        <v>39</v>
      </c>
      <c r="J4" s="123" t="s">
        <v>228</v>
      </c>
      <c r="K4" s="124" t="s">
        <v>229</v>
      </c>
    </row>
    <row r="5" spans="1:11" ht="30" customHeight="1" x14ac:dyDescent="0.2">
      <c r="A5" s="314" t="s">
        <v>69</v>
      </c>
      <c r="B5" s="315"/>
      <c r="C5" s="315"/>
      <c r="D5" s="315"/>
      <c r="E5" s="315"/>
      <c r="F5" s="315"/>
      <c r="G5" s="315"/>
      <c r="H5" s="315"/>
      <c r="I5" s="320"/>
      <c r="J5" s="95"/>
      <c r="K5" s="101"/>
    </row>
    <row r="6" spans="1:11" ht="36" customHeight="1" x14ac:dyDescent="0.3">
      <c r="A6" s="141" t="s">
        <v>296</v>
      </c>
      <c r="B6" s="16" t="s">
        <v>70</v>
      </c>
      <c r="C6" s="9" t="s">
        <v>120</v>
      </c>
      <c r="D6" s="8">
        <v>110000</v>
      </c>
      <c r="E6" s="9" t="s">
        <v>51</v>
      </c>
      <c r="F6" s="9" t="s">
        <v>139</v>
      </c>
      <c r="G6" s="9" t="s">
        <v>50</v>
      </c>
      <c r="H6" s="10" t="s">
        <v>7</v>
      </c>
      <c r="I6" s="10" t="s">
        <v>4</v>
      </c>
      <c r="J6" s="119" t="s">
        <v>139</v>
      </c>
      <c r="K6" s="115"/>
    </row>
    <row r="7" spans="1:11" ht="36" customHeight="1" x14ac:dyDescent="0.3">
      <c r="A7" s="141" t="s">
        <v>297</v>
      </c>
      <c r="B7" s="16" t="s">
        <v>262</v>
      </c>
      <c r="C7" s="9" t="s">
        <v>195</v>
      </c>
      <c r="D7" s="8">
        <v>150000</v>
      </c>
      <c r="E7" s="9" t="s">
        <v>148</v>
      </c>
      <c r="F7" s="254" t="s">
        <v>139</v>
      </c>
      <c r="G7" s="12" t="s">
        <v>50</v>
      </c>
      <c r="H7" s="10" t="s">
        <v>299</v>
      </c>
      <c r="I7" s="10" t="s">
        <v>4</v>
      </c>
      <c r="J7" s="119" t="s">
        <v>139</v>
      </c>
      <c r="K7" s="115"/>
    </row>
    <row r="8" spans="1:11" ht="36" customHeight="1" x14ac:dyDescent="0.3">
      <c r="A8" s="141" t="s">
        <v>298</v>
      </c>
      <c r="B8" s="16" t="s">
        <v>18</v>
      </c>
      <c r="C8" s="9" t="s">
        <v>121</v>
      </c>
      <c r="D8" s="8">
        <v>17000</v>
      </c>
      <c r="E8" s="9" t="s">
        <v>51</v>
      </c>
      <c r="F8" s="9" t="s">
        <v>139</v>
      </c>
      <c r="G8" s="12" t="s">
        <v>50</v>
      </c>
      <c r="H8" s="10" t="s">
        <v>7</v>
      </c>
      <c r="I8" s="10" t="s">
        <v>4</v>
      </c>
      <c r="J8" s="119" t="s">
        <v>139</v>
      </c>
      <c r="K8" s="115"/>
    </row>
    <row r="9" spans="1:11" ht="51" customHeight="1" x14ac:dyDescent="0.3">
      <c r="A9" s="148" t="s">
        <v>19</v>
      </c>
      <c r="B9" s="19" t="s">
        <v>20</v>
      </c>
      <c r="C9" s="12" t="s">
        <v>122</v>
      </c>
      <c r="D9" s="11">
        <v>7100</v>
      </c>
      <c r="E9" s="12" t="s">
        <v>51</v>
      </c>
      <c r="F9" s="255" t="s">
        <v>139</v>
      </c>
      <c r="G9" s="12" t="s">
        <v>50</v>
      </c>
      <c r="H9" s="10" t="s">
        <v>7</v>
      </c>
      <c r="I9" s="10" t="s">
        <v>4</v>
      </c>
      <c r="J9" s="119" t="s">
        <v>139</v>
      </c>
      <c r="K9" s="149"/>
    </row>
    <row r="10" spans="1:11" ht="36" customHeight="1" x14ac:dyDescent="0.3">
      <c r="A10" s="141" t="s">
        <v>21</v>
      </c>
      <c r="B10" s="16" t="s">
        <v>273</v>
      </c>
      <c r="C10" s="9" t="s">
        <v>132</v>
      </c>
      <c r="D10" s="8">
        <v>3700</v>
      </c>
      <c r="E10" s="8" t="s">
        <v>242</v>
      </c>
      <c r="F10" s="254" t="s">
        <v>139</v>
      </c>
      <c r="G10" s="18" t="s">
        <v>140</v>
      </c>
      <c r="H10" s="10" t="s">
        <v>7</v>
      </c>
      <c r="I10" s="10" t="s">
        <v>4</v>
      </c>
      <c r="J10" s="177" t="s">
        <v>139</v>
      </c>
      <c r="K10" s="115"/>
    </row>
    <row r="11" spans="1:11" ht="36" customHeight="1" x14ac:dyDescent="0.3">
      <c r="A11" s="141" t="s">
        <v>224</v>
      </c>
      <c r="B11" s="16" t="s">
        <v>22</v>
      </c>
      <c r="C11" s="9" t="s">
        <v>123</v>
      </c>
      <c r="D11" s="8">
        <v>25300</v>
      </c>
      <c r="E11" s="8" t="s">
        <v>242</v>
      </c>
      <c r="F11" s="254" t="s">
        <v>139</v>
      </c>
      <c r="G11" s="9" t="s">
        <v>140</v>
      </c>
      <c r="H11" s="10" t="s">
        <v>7</v>
      </c>
      <c r="I11" s="10" t="s">
        <v>4</v>
      </c>
      <c r="J11" s="194" t="s">
        <v>139</v>
      </c>
      <c r="K11" s="149"/>
    </row>
    <row r="12" spans="1:11" ht="36" customHeight="1" x14ac:dyDescent="0.2">
      <c r="A12" s="314" t="s">
        <v>208</v>
      </c>
      <c r="B12" s="315"/>
      <c r="C12" s="315"/>
      <c r="D12" s="315"/>
      <c r="E12" s="315"/>
      <c r="F12" s="315"/>
      <c r="G12" s="315"/>
      <c r="H12" s="315"/>
      <c r="I12" s="320"/>
      <c r="J12" s="195"/>
      <c r="K12" s="101"/>
    </row>
    <row r="13" spans="1:11" ht="36" customHeight="1" x14ac:dyDescent="0.3">
      <c r="A13" s="141" t="s">
        <v>189</v>
      </c>
      <c r="B13" s="16" t="s">
        <v>24</v>
      </c>
      <c r="C13" s="9" t="s">
        <v>124</v>
      </c>
      <c r="D13" s="8">
        <v>15300</v>
      </c>
      <c r="E13" s="8" t="s">
        <v>267</v>
      </c>
      <c r="F13" s="254" t="s">
        <v>139</v>
      </c>
      <c r="G13" s="9" t="s">
        <v>140</v>
      </c>
      <c r="H13" s="10" t="s">
        <v>7</v>
      </c>
      <c r="I13" s="10" t="s">
        <v>4</v>
      </c>
      <c r="J13" s="196" t="s">
        <v>139</v>
      </c>
      <c r="K13" s="151"/>
    </row>
    <row r="14" spans="1:11" ht="36" customHeight="1" x14ac:dyDescent="0.2">
      <c r="A14" s="314" t="s">
        <v>207</v>
      </c>
      <c r="B14" s="315"/>
      <c r="C14" s="315"/>
      <c r="D14" s="315"/>
      <c r="E14" s="315"/>
      <c r="F14" s="315"/>
      <c r="G14" s="315"/>
      <c r="H14" s="315"/>
      <c r="I14" s="320"/>
      <c r="J14" s="195"/>
      <c r="K14" s="152"/>
    </row>
    <row r="15" spans="1:11" ht="20.25" customHeight="1" x14ac:dyDescent="0.3">
      <c r="A15" s="141" t="s">
        <v>187</v>
      </c>
      <c r="B15" s="16" t="s">
        <v>188</v>
      </c>
      <c r="C15" s="9" t="s">
        <v>223</v>
      </c>
      <c r="D15" s="8">
        <v>12000</v>
      </c>
      <c r="E15" s="8" t="s">
        <v>242</v>
      </c>
      <c r="F15" s="254" t="s">
        <v>139</v>
      </c>
      <c r="G15" s="9"/>
      <c r="H15" s="10" t="s">
        <v>7</v>
      </c>
      <c r="I15" s="10" t="s">
        <v>4</v>
      </c>
      <c r="J15" s="196" t="s">
        <v>139</v>
      </c>
      <c r="K15" s="153"/>
    </row>
    <row r="16" spans="1:11" ht="36" customHeight="1" x14ac:dyDescent="0.2">
      <c r="A16" s="314" t="s">
        <v>209</v>
      </c>
      <c r="B16" s="315"/>
      <c r="C16" s="315"/>
      <c r="D16" s="315"/>
      <c r="E16" s="315"/>
      <c r="F16" s="315"/>
      <c r="G16" s="315"/>
      <c r="H16" s="315"/>
      <c r="I16" s="320"/>
      <c r="J16" s="195"/>
      <c r="K16" s="152"/>
    </row>
    <row r="17" spans="1:16" ht="36" customHeight="1" x14ac:dyDescent="0.3">
      <c r="A17" s="141" t="s">
        <v>23</v>
      </c>
      <c r="B17" s="16" t="s">
        <v>275</v>
      </c>
      <c r="C17" s="9" t="s">
        <v>125</v>
      </c>
      <c r="D17" s="8">
        <v>20000</v>
      </c>
      <c r="E17" s="9" t="s">
        <v>51</v>
      </c>
      <c r="F17" s="9" t="s">
        <v>139</v>
      </c>
      <c r="G17" s="9" t="s">
        <v>50</v>
      </c>
      <c r="H17" s="10" t="s">
        <v>7</v>
      </c>
      <c r="I17" s="10" t="s">
        <v>4</v>
      </c>
      <c r="J17" s="251" t="s">
        <v>139</v>
      </c>
      <c r="K17" s="252"/>
    </row>
    <row r="18" spans="1:16" ht="36" customHeight="1" x14ac:dyDescent="0.3">
      <c r="A18" s="141" t="s">
        <v>272</v>
      </c>
      <c r="B18" s="16" t="s">
        <v>276</v>
      </c>
      <c r="C18" s="9" t="s">
        <v>274</v>
      </c>
      <c r="D18" s="8" t="s">
        <v>278</v>
      </c>
      <c r="E18" s="9" t="s">
        <v>51</v>
      </c>
      <c r="F18" s="9" t="s">
        <v>139</v>
      </c>
      <c r="G18" s="9" t="s">
        <v>50</v>
      </c>
      <c r="H18" s="10" t="s">
        <v>7</v>
      </c>
      <c r="I18" s="10" t="s">
        <v>4</v>
      </c>
      <c r="J18" s="177" t="s">
        <v>139</v>
      </c>
      <c r="K18" s="253"/>
    </row>
    <row r="19" spans="1:16" s="23" customFormat="1" ht="36" customHeight="1" thickBot="1" x14ac:dyDescent="0.35">
      <c r="A19" s="154" t="s">
        <v>189</v>
      </c>
      <c r="B19" s="155" t="s">
        <v>268</v>
      </c>
      <c r="C19" s="156" t="s">
        <v>279</v>
      </c>
      <c r="D19" s="257">
        <v>2000</v>
      </c>
      <c r="E19" s="156" t="s">
        <v>51</v>
      </c>
      <c r="F19" s="156" t="s">
        <v>139</v>
      </c>
      <c r="G19" s="156" t="s">
        <v>50</v>
      </c>
      <c r="H19" s="10" t="s">
        <v>7</v>
      </c>
      <c r="I19" s="10" t="s">
        <v>4</v>
      </c>
      <c r="J19" s="197" t="s">
        <v>139</v>
      </c>
      <c r="K19" s="116"/>
    </row>
    <row r="20" spans="1:16" s="23" customFormat="1" ht="36" customHeight="1" x14ac:dyDescent="0.2">
      <c r="A20" s="314" t="s">
        <v>238</v>
      </c>
      <c r="B20" s="315"/>
      <c r="C20" s="315"/>
      <c r="D20" s="315"/>
      <c r="E20" s="315"/>
      <c r="F20" s="315"/>
      <c r="G20" s="315"/>
      <c r="H20" s="315"/>
      <c r="I20" s="320"/>
      <c r="J20" s="195"/>
      <c r="K20" s="152"/>
    </row>
    <row r="21" spans="1:16" ht="36" customHeight="1" x14ac:dyDescent="0.3">
      <c r="A21" s="141" t="s">
        <v>236</v>
      </c>
      <c r="B21" s="16" t="s">
        <v>263</v>
      </c>
      <c r="C21" s="60" t="s">
        <v>240</v>
      </c>
      <c r="D21" s="8">
        <v>45500</v>
      </c>
      <c r="E21" s="9" t="s">
        <v>237</v>
      </c>
      <c r="F21" s="9"/>
      <c r="G21" s="9" t="s">
        <v>239</v>
      </c>
      <c r="H21" s="10" t="s">
        <v>7</v>
      </c>
      <c r="I21" s="10" t="s">
        <v>4</v>
      </c>
      <c r="J21" s="177" t="s">
        <v>139</v>
      </c>
      <c r="K21" s="150"/>
    </row>
    <row r="22" spans="1:16" s="23" customFormat="1" ht="36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6" ht="36" customHeight="1" x14ac:dyDescent="0.2"/>
    <row r="25" spans="1:16" ht="36.75" customHeight="1" x14ac:dyDescent="0.2">
      <c r="P25" s="231"/>
    </row>
    <row r="26" spans="1:16" ht="38.25" customHeight="1" x14ac:dyDescent="0.2"/>
    <row r="29" spans="1:16" ht="10.5" customHeight="1" x14ac:dyDescent="0.2"/>
  </sheetData>
  <mergeCells count="6">
    <mergeCell ref="A20:I20"/>
    <mergeCell ref="A14:I14"/>
    <mergeCell ref="A16:I16"/>
    <mergeCell ref="A2:I2"/>
    <mergeCell ref="A5:I5"/>
    <mergeCell ref="A12:I12"/>
  </mergeCells>
  <phoneticPr fontId="0" type="noConversion"/>
  <pageMargins left="0" right="0" top="0" bottom="0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tabSelected="1" topLeftCell="A22" zoomScaleNormal="100" workbookViewId="0">
      <selection activeCell="B29" sqref="B29"/>
    </sheetView>
  </sheetViews>
  <sheetFormatPr defaultRowHeight="12.75" x14ac:dyDescent="0.2"/>
  <cols>
    <col min="1" max="1" width="9.140625" style="23" customWidth="1"/>
    <col min="2" max="2" width="28.28515625" style="23" customWidth="1"/>
    <col min="3" max="3" width="11.85546875" style="37" customWidth="1"/>
    <col min="4" max="4" width="12.42578125" style="23" customWidth="1"/>
    <col min="5" max="5" width="11.5703125" style="23" customWidth="1"/>
    <col min="6" max="7" width="10.28515625" style="23" customWidth="1"/>
    <col min="8" max="9" width="12.7109375" style="23" customWidth="1"/>
    <col min="10" max="10" width="10.42578125" style="44" customWidth="1"/>
    <col min="11" max="11" width="14.28515625" style="23" customWidth="1"/>
    <col min="12" max="16384" width="9.140625" style="23"/>
  </cols>
  <sheetData>
    <row r="1" spans="1:11" ht="35.25" customHeight="1" thickBot="1" x14ac:dyDescent="0.25">
      <c r="A1" s="321" t="s">
        <v>261</v>
      </c>
      <c r="B1" s="322"/>
      <c r="C1" s="322"/>
      <c r="D1" s="322"/>
      <c r="E1" s="322"/>
      <c r="F1" s="322"/>
      <c r="G1" s="322"/>
      <c r="H1" s="322"/>
      <c r="I1" s="322"/>
      <c r="J1" s="160"/>
      <c r="K1" s="161"/>
    </row>
    <row r="2" spans="1:11" ht="23.25" customHeight="1" thickBot="1" x14ac:dyDescent="0.25">
      <c r="B2" s="2"/>
    </row>
    <row r="3" spans="1:11" ht="69" customHeight="1" thickBot="1" x14ac:dyDescent="0.25">
      <c r="A3" s="162" t="s">
        <v>10</v>
      </c>
      <c r="B3" s="163" t="s">
        <v>1</v>
      </c>
      <c r="C3" s="163" t="s">
        <v>71</v>
      </c>
      <c r="D3" s="164" t="s">
        <v>0</v>
      </c>
      <c r="E3" s="164" t="s">
        <v>2</v>
      </c>
      <c r="F3" s="164" t="s">
        <v>72</v>
      </c>
      <c r="G3" s="164" t="s">
        <v>73</v>
      </c>
      <c r="H3" s="164" t="s">
        <v>3</v>
      </c>
      <c r="I3" s="165" t="s">
        <v>39</v>
      </c>
      <c r="J3" s="164" t="s">
        <v>228</v>
      </c>
      <c r="K3" s="166" t="s">
        <v>229</v>
      </c>
    </row>
    <row r="4" spans="1:11" ht="29.25" customHeight="1" x14ac:dyDescent="0.2">
      <c r="A4" s="323" t="s">
        <v>25</v>
      </c>
      <c r="B4" s="324"/>
      <c r="C4" s="324"/>
      <c r="D4" s="324"/>
      <c r="E4" s="324"/>
      <c r="F4" s="324"/>
      <c r="G4" s="324"/>
      <c r="H4" s="324"/>
      <c r="I4" s="324"/>
      <c r="J4" s="199"/>
      <c r="K4" s="200"/>
    </row>
    <row r="5" spans="1:11" ht="30" customHeight="1" thickBot="1" x14ac:dyDescent="0.25">
      <c r="A5" s="325" t="s">
        <v>67</v>
      </c>
      <c r="B5" s="326"/>
      <c r="C5" s="326"/>
      <c r="D5" s="326"/>
      <c r="E5" s="326"/>
      <c r="F5" s="326"/>
      <c r="G5" s="326"/>
      <c r="H5" s="326"/>
      <c r="I5" s="326"/>
      <c r="J5" s="201"/>
      <c r="K5" s="202"/>
    </row>
    <row r="6" spans="1:11" ht="33" customHeight="1" x14ac:dyDescent="0.3">
      <c r="A6" s="167" t="s">
        <v>153</v>
      </c>
      <c r="B6" s="203" t="s">
        <v>26</v>
      </c>
      <c r="C6" s="190" t="s">
        <v>156</v>
      </c>
      <c r="D6" s="169">
        <v>8000</v>
      </c>
      <c r="E6" s="204" t="s">
        <v>164</v>
      </c>
      <c r="F6" s="259" t="s">
        <v>139</v>
      </c>
      <c r="G6" s="213"/>
      <c r="H6" s="214" t="s">
        <v>6</v>
      </c>
      <c r="I6" s="215" t="s">
        <v>4</v>
      </c>
      <c r="J6" s="198" t="s">
        <v>139</v>
      </c>
      <c r="K6" s="159"/>
    </row>
    <row r="7" spans="1:11" ht="42" customHeight="1" x14ac:dyDescent="0.3">
      <c r="A7" s="127" t="s">
        <v>183</v>
      </c>
      <c r="B7" s="205" t="s">
        <v>110</v>
      </c>
      <c r="C7" s="42" t="s">
        <v>157</v>
      </c>
      <c r="D7" s="91">
        <v>4000</v>
      </c>
      <c r="E7" s="206" t="s">
        <v>164</v>
      </c>
      <c r="F7" s="260" t="s">
        <v>139</v>
      </c>
      <c r="G7" s="216"/>
      <c r="H7" s="43" t="s">
        <v>6</v>
      </c>
      <c r="I7" s="217" t="s">
        <v>4</v>
      </c>
      <c r="J7" s="198" t="s">
        <v>139</v>
      </c>
      <c r="K7" s="157"/>
    </row>
    <row r="8" spans="1:11" ht="33" customHeight="1" x14ac:dyDescent="0.3">
      <c r="A8" s="127" t="s">
        <v>184</v>
      </c>
      <c r="B8" s="207" t="s">
        <v>27</v>
      </c>
      <c r="C8" s="42" t="s">
        <v>158</v>
      </c>
      <c r="D8" s="91">
        <v>4700</v>
      </c>
      <c r="E8" s="206" t="s">
        <v>164</v>
      </c>
      <c r="F8" s="260" t="s">
        <v>139</v>
      </c>
      <c r="G8" s="216"/>
      <c r="H8" s="43" t="s">
        <v>6</v>
      </c>
      <c r="I8" s="217" t="s">
        <v>4</v>
      </c>
      <c r="J8" s="198" t="s">
        <v>139</v>
      </c>
      <c r="K8" s="157"/>
    </row>
    <row r="9" spans="1:11" ht="33" customHeight="1" x14ac:dyDescent="0.3">
      <c r="A9" s="127" t="s">
        <v>185</v>
      </c>
      <c r="B9" s="207" t="s">
        <v>166</v>
      </c>
      <c r="C9" s="42" t="s">
        <v>169</v>
      </c>
      <c r="D9" s="91">
        <v>6700</v>
      </c>
      <c r="E9" s="206" t="s">
        <v>164</v>
      </c>
      <c r="F9" s="260" t="s">
        <v>139</v>
      </c>
      <c r="G9" s="216"/>
      <c r="H9" s="43" t="s">
        <v>6</v>
      </c>
      <c r="I9" s="217" t="s">
        <v>4</v>
      </c>
      <c r="J9" s="198" t="s">
        <v>139</v>
      </c>
      <c r="K9" s="157"/>
    </row>
    <row r="10" spans="1:11" s="55" customFormat="1" ht="42" customHeight="1" x14ac:dyDescent="0.3">
      <c r="A10" s="127" t="s">
        <v>186</v>
      </c>
      <c r="B10" s="207" t="s">
        <v>35</v>
      </c>
      <c r="C10" s="42" t="s">
        <v>170</v>
      </c>
      <c r="D10" s="91">
        <v>8000</v>
      </c>
      <c r="E10" s="206" t="s">
        <v>164</v>
      </c>
      <c r="F10" s="260" t="s">
        <v>139</v>
      </c>
      <c r="G10" s="216"/>
      <c r="H10" s="43" t="s">
        <v>6</v>
      </c>
      <c r="I10" s="217" t="s">
        <v>4</v>
      </c>
      <c r="J10" s="198" t="s">
        <v>139</v>
      </c>
      <c r="K10" s="158"/>
    </row>
    <row r="11" spans="1:11" s="55" customFormat="1" ht="33" customHeight="1" x14ac:dyDescent="0.3">
      <c r="A11" s="127" t="s">
        <v>165</v>
      </c>
      <c r="B11" s="207" t="s">
        <v>34</v>
      </c>
      <c r="C11" s="42" t="s">
        <v>159</v>
      </c>
      <c r="D11" s="91">
        <v>3500</v>
      </c>
      <c r="E11" s="206" t="s">
        <v>164</v>
      </c>
      <c r="F11" s="260" t="s">
        <v>139</v>
      </c>
      <c r="G11" s="216"/>
      <c r="H11" s="43" t="s">
        <v>6</v>
      </c>
      <c r="I11" s="217" t="s">
        <v>4</v>
      </c>
      <c r="J11" s="198" t="s">
        <v>139</v>
      </c>
      <c r="K11" s="158"/>
    </row>
    <row r="12" spans="1:11" s="55" customFormat="1" ht="33" customHeight="1" x14ac:dyDescent="0.3">
      <c r="A12" s="127" t="s">
        <v>167</v>
      </c>
      <c r="B12" s="208" t="s">
        <v>152</v>
      </c>
      <c r="C12" s="218" t="s">
        <v>160</v>
      </c>
      <c r="D12" s="91">
        <v>16000</v>
      </c>
      <c r="E12" s="206" t="s">
        <v>164</v>
      </c>
      <c r="F12" s="261" t="s">
        <v>139</v>
      </c>
      <c r="G12" s="209"/>
      <c r="H12" s="43" t="s">
        <v>6</v>
      </c>
      <c r="I12" s="217" t="s">
        <v>4</v>
      </c>
      <c r="J12" s="198" t="s">
        <v>139</v>
      </c>
      <c r="K12" s="158"/>
    </row>
    <row r="13" spans="1:11" ht="31.5" customHeight="1" x14ac:dyDescent="0.3">
      <c r="A13" s="127" t="s">
        <v>215</v>
      </c>
      <c r="B13" s="207" t="s">
        <v>283</v>
      </c>
      <c r="C13" s="42" t="s">
        <v>291</v>
      </c>
      <c r="D13" s="40">
        <v>3000</v>
      </c>
      <c r="E13" s="206" t="s">
        <v>164</v>
      </c>
      <c r="F13" s="260" t="s">
        <v>139</v>
      </c>
      <c r="G13" s="216"/>
      <c r="H13" s="43" t="s">
        <v>6</v>
      </c>
      <c r="I13" s="217" t="s">
        <v>4</v>
      </c>
      <c r="J13" s="198" t="s">
        <v>139</v>
      </c>
      <c r="K13" s="157"/>
    </row>
    <row r="14" spans="1:11" ht="26.25" customHeight="1" x14ac:dyDescent="0.3">
      <c r="A14" s="127" t="s">
        <v>216</v>
      </c>
      <c r="B14" s="207" t="s">
        <v>221</v>
      </c>
      <c r="C14" s="42" t="s">
        <v>280</v>
      </c>
      <c r="D14" s="40">
        <v>3000</v>
      </c>
      <c r="E14" s="206" t="s">
        <v>164</v>
      </c>
      <c r="F14" s="260" t="s">
        <v>139</v>
      </c>
      <c r="G14" s="216"/>
      <c r="H14" s="43" t="s">
        <v>6</v>
      </c>
      <c r="I14" s="217" t="s">
        <v>206</v>
      </c>
      <c r="J14" s="198" t="s">
        <v>139</v>
      </c>
      <c r="K14" s="157"/>
    </row>
    <row r="15" spans="1:11" ht="26.25" customHeight="1" x14ac:dyDescent="0.3">
      <c r="A15" s="127" t="s">
        <v>219</v>
      </c>
      <c r="B15" s="207" t="s">
        <v>217</v>
      </c>
      <c r="C15" s="42" t="s">
        <v>281</v>
      </c>
      <c r="D15" s="40">
        <v>5000</v>
      </c>
      <c r="E15" s="206" t="s">
        <v>164</v>
      </c>
      <c r="F15" s="260" t="s">
        <v>139</v>
      </c>
      <c r="G15" s="216"/>
      <c r="H15" s="43" t="s">
        <v>6</v>
      </c>
      <c r="I15" s="217" t="s">
        <v>206</v>
      </c>
      <c r="J15" s="198" t="s">
        <v>139</v>
      </c>
      <c r="K15" s="157"/>
    </row>
    <row r="16" spans="1:11" ht="26.25" customHeight="1" x14ac:dyDescent="0.3">
      <c r="A16" s="127" t="s">
        <v>220</v>
      </c>
      <c r="B16" s="207" t="s">
        <v>218</v>
      </c>
      <c r="C16" s="42" t="s">
        <v>282</v>
      </c>
      <c r="D16" s="40">
        <v>5000</v>
      </c>
      <c r="E16" s="206" t="s">
        <v>164</v>
      </c>
      <c r="F16" s="217" t="s">
        <v>139</v>
      </c>
      <c r="G16" s="216"/>
      <c r="H16" s="43" t="s">
        <v>6</v>
      </c>
      <c r="I16" s="217" t="s">
        <v>206</v>
      </c>
      <c r="J16" s="198" t="s">
        <v>139</v>
      </c>
      <c r="K16" s="157"/>
    </row>
    <row r="17" spans="1:11" ht="26.25" customHeight="1" x14ac:dyDescent="0.3">
      <c r="A17" s="127" t="s">
        <v>232</v>
      </c>
      <c r="B17" s="207" t="s">
        <v>231</v>
      </c>
      <c r="C17" s="42" t="s">
        <v>161</v>
      </c>
      <c r="D17" s="40">
        <v>60000</v>
      </c>
      <c r="E17" s="206" t="s">
        <v>164</v>
      </c>
      <c r="F17" s="260" t="s">
        <v>139</v>
      </c>
      <c r="G17" s="216"/>
      <c r="H17" s="43" t="s">
        <v>6</v>
      </c>
      <c r="I17" s="217" t="s">
        <v>206</v>
      </c>
      <c r="J17" s="198" t="s">
        <v>139</v>
      </c>
      <c r="K17" s="299"/>
    </row>
    <row r="18" spans="1:11" ht="26.25" customHeight="1" x14ac:dyDescent="0.3">
      <c r="A18" s="127" t="s">
        <v>232</v>
      </c>
      <c r="B18" s="207" t="s">
        <v>231</v>
      </c>
      <c r="C18" s="42" t="s">
        <v>161</v>
      </c>
      <c r="D18" s="40">
        <v>26000</v>
      </c>
      <c r="E18" s="206" t="s">
        <v>164</v>
      </c>
      <c r="F18" s="260" t="s">
        <v>139</v>
      </c>
      <c r="G18" s="216"/>
      <c r="H18" s="43" t="s">
        <v>6</v>
      </c>
      <c r="I18" s="217" t="s">
        <v>206</v>
      </c>
      <c r="J18" s="198" t="s">
        <v>139</v>
      </c>
      <c r="K18" s="299"/>
    </row>
    <row r="19" spans="1:11" ht="26.25" customHeight="1" x14ac:dyDescent="0.3">
      <c r="A19" s="127" t="s">
        <v>243</v>
      </c>
      <c r="B19" s="219" t="s">
        <v>284</v>
      </c>
      <c r="C19" s="220" t="s">
        <v>292</v>
      </c>
      <c r="D19" s="221">
        <v>3000</v>
      </c>
      <c r="E19" s="206" t="s">
        <v>164</v>
      </c>
      <c r="F19" s="262" t="s">
        <v>139</v>
      </c>
      <c r="G19" s="222"/>
      <c r="H19" s="43" t="s">
        <v>6</v>
      </c>
      <c r="I19" s="217" t="s">
        <v>206</v>
      </c>
      <c r="J19" s="198" t="s">
        <v>139</v>
      </c>
      <c r="K19" s="211"/>
    </row>
    <row r="20" spans="1:11" ht="37.5" customHeight="1" x14ac:dyDescent="0.3">
      <c r="A20" s="127" t="s">
        <v>285</v>
      </c>
      <c r="B20" s="219" t="s">
        <v>290</v>
      </c>
      <c r="C20" s="220" t="s">
        <v>293</v>
      </c>
      <c r="D20" s="233">
        <v>41800</v>
      </c>
      <c r="E20" s="206" t="s">
        <v>164</v>
      </c>
      <c r="F20" s="262" t="s">
        <v>139</v>
      </c>
      <c r="G20" s="222"/>
      <c r="H20" s="43" t="s">
        <v>6</v>
      </c>
      <c r="I20" s="217" t="s">
        <v>206</v>
      </c>
      <c r="J20" s="198" t="s">
        <v>139</v>
      </c>
      <c r="K20" s="211"/>
    </row>
    <row r="21" spans="1:11" ht="33.75" customHeight="1" x14ac:dyDescent="0.2">
      <c r="A21" s="288" t="s">
        <v>286</v>
      </c>
      <c r="B21" s="289" t="s">
        <v>288</v>
      </c>
      <c r="C21" s="290" t="s">
        <v>294</v>
      </c>
      <c r="D21" s="291">
        <v>400000</v>
      </c>
      <c r="E21" s="292" t="s">
        <v>324</v>
      </c>
      <c r="F21" s="293" t="s">
        <v>139</v>
      </c>
      <c r="G21" s="294"/>
      <c r="H21" s="295" t="s">
        <v>323</v>
      </c>
      <c r="I21" s="296" t="s">
        <v>206</v>
      </c>
      <c r="J21" s="297" t="s">
        <v>139</v>
      </c>
      <c r="K21" s="298"/>
    </row>
    <row r="22" spans="1:11" ht="26.25" customHeight="1" x14ac:dyDescent="0.3">
      <c r="A22" s="127" t="s">
        <v>337</v>
      </c>
      <c r="B22" s="219" t="s">
        <v>288</v>
      </c>
      <c r="C22" s="220" t="s">
        <v>338</v>
      </c>
      <c r="D22" s="233">
        <v>400000</v>
      </c>
      <c r="E22" s="206" t="s">
        <v>324</v>
      </c>
      <c r="F22" s="262" t="s">
        <v>139</v>
      </c>
      <c r="G22" s="222"/>
      <c r="H22" s="43" t="s">
        <v>335</v>
      </c>
      <c r="I22" s="217" t="s">
        <v>206</v>
      </c>
      <c r="J22" s="258" t="s">
        <v>139</v>
      </c>
      <c r="K22" s="211"/>
    </row>
    <row r="23" spans="1:11" ht="26.25" customHeight="1" x14ac:dyDescent="0.2">
      <c r="A23" s="288" t="s">
        <v>287</v>
      </c>
      <c r="B23" s="289" t="s">
        <v>289</v>
      </c>
      <c r="C23" s="290" t="s">
        <v>295</v>
      </c>
      <c r="D23" s="291">
        <v>100000</v>
      </c>
      <c r="E23" s="292" t="s">
        <v>164</v>
      </c>
      <c r="F23" s="293" t="s">
        <v>139</v>
      </c>
      <c r="G23" s="294"/>
      <c r="H23" s="295" t="s">
        <v>6</v>
      </c>
      <c r="I23" s="296" t="s">
        <v>206</v>
      </c>
      <c r="J23" s="297" t="s">
        <v>139</v>
      </c>
      <c r="K23" s="298"/>
    </row>
    <row r="24" spans="1:11" ht="26.25" customHeight="1" x14ac:dyDescent="0.3">
      <c r="A24" s="127" t="s">
        <v>300</v>
      </c>
      <c r="B24" s="219" t="s">
        <v>301</v>
      </c>
      <c r="C24" s="220" t="s">
        <v>325</v>
      </c>
      <c r="D24" s="233">
        <v>25000</v>
      </c>
      <c r="E24" s="206" t="s">
        <v>164</v>
      </c>
      <c r="F24" s="262" t="s">
        <v>139</v>
      </c>
      <c r="G24" s="222"/>
      <c r="H24" s="43" t="s">
        <v>6</v>
      </c>
      <c r="I24" s="217" t="s">
        <v>206</v>
      </c>
      <c r="J24" s="258" t="s">
        <v>139</v>
      </c>
      <c r="K24" s="211"/>
    </row>
    <row r="25" spans="1:11" ht="26.25" customHeight="1" x14ac:dyDescent="0.3">
      <c r="A25" s="127" t="s">
        <v>302</v>
      </c>
      <c r="B25" s="219" t="s">
        <v>303</v>
      </c>
      <c r="C25" s="220" t="s">
        <v>160</v>
      </c>
      <c r="D25" s="233">
        <v>25000</v>
      </c>
      <c r="E25" s="206" t="s">
        <v>164</v>
      </c>
      <c r="F25" s="262" t="s">
        <v>139</v>
      </c>
      <c r="G25" s="222"/>
      <c r="H25" s="43" t="s">
        <v>6</v>
      </c>
      <c r="I25" s="217" t="s">
        <v>206</v>
      </c>
      <c r="J25" s="258" t="s">
        <v>139</v>
      </c>
      <c r="K25" s="211"/>
    </row>
    <row r="26" spans="1:11" ht="26.25" customHeight="1" x14ac:dyDescent="0.2">
      <c r="A26" s="288" t="s">
        <v>304</v>
      </c>
      <c r="B26" s="289" t="s">
        <v>305</v>
      </c>
      <c r="C26" s="290" t="s">
        <v>326</v>
      </c>
      <c r="D26" s="291">
        <v>22000</v>
      </c>
      <c r="E26" s="292" t="s">
        <v>164</v>
      </c>
      <c r="F26" s="293" t="s">
        <v>139</v>
      </c>
      <c r="G26" s="294"/>
      <c r="H26" s="295" t="s">
        <v>6</v>
      </c>
      <c r="I26" s="296" t="s">
        <v>206</v>
      </c>
      <c r="J26" s="297" t="s">
        <v>139</v>
      </c>
      <c r="K26" s="298"/>
    </row>
    <row r="27" spans="1:11" ht="26.25" customHeight="1" x14ac:dyDescent="0.3">
      <c r="A27" s="127" t="s">
        <v>304</v>
      </c>
      <c r="B27" s="219" t="s">
        <v>305</v>
      </c>
      <c r="C27" s="220" t="s">
        <v>333</v>
      </c>
      <c r="D27" s="233">
        <v>35000</v>
      </c>
      <c r="E27" s="206" t="s">
        <v>164</v>
      </c>
      <c r="F27" s="262" t="s">
        <v>139</v>
      </c>
      <c r="G27" s="222"/>
      <c r="H27" s="43" t="s">
        <v>6</v>
      </c>
      <c r="I27" s="217" t="s">
        <v>206</v>
      </c>
      <c r="J27" s="258" t="s">
        <v>139</v>
      </c>
      <c r="K27" s="211"/>
    </row>
    <row r="28" spans="1:11" ht="26.25" customHeight="1" x14ac:dyDescent="0.3">
      <c r="A28" s="127" t="s">
        <v>328</v>
      </c>
      <c r="B28" s="219" t="s">
        <v>306</v>
      </c>
      <c r="C28" s="220" t="s">
        <v>327</v>
      </c>
      <c r="D28" s="233">
        <v>21000</v>
      </c>
      <c r="E28" s="206" t="s">
        <v>164</v>
      </c>
      <c r="F28" s="262" t="s">
        <v>139</v>
      </c>
      <c r="G28" s="222"/>
      <c r="H28" s="43" t="s">
        <v>6</v>
      </c>
      <c r="I28" s="217" t="s">
        <v>206</v>
      </c>
      <c r="J28" s="258" t="s">
        <v>139</v>
      </c>
      <c r="K28" s="211"/>
    </row>
    <row r="29" spans="1:11" ht="39" customHeight="1" x14ac:dyDescent="0.3">
      <c r="A29" s="127" t="s">
        <v>332</v>
      </c>
      <c r="B29" s="219" t="s">
        <v>340</v>
      </c>
      <c r="C29" s="220">
        <v>71242000</v>
      </c>
      <c r="D29" s="233">
        <v>18000</v>
      </c>
      <c r="E29" s="206" t="s">
        <v>164</v>
      </c>
      <c r="F29" s="262" t="s">
        <v>139</v>
      </c>
      <c r="G29" s="222"/>
      <c r="H29" s="43" t="s">
        <v>6</v>
      </c>
      <c r="I29" s="217" t="s">
        <v>206</v>
      </c>
      <c r="J29" s="258" t="s">
        <v>139</v>
      </c>
      <c r="K29" s="211"/>
    </row>
    <row r="30" spans="1:11" ht="35.25" customHeight="1" x14ac:dyDescent="0.3">
      <c r="A30" s="127" t="s">
        <v>331</v>
      </c>
      <c r="B30" s="219" t="s">
        <v>334</v>
      </c>
      <c r="C30" s="220" t="s">
        <v>339</v>
      </c>
      <c r="D30" s="233">
        <v>26000</v>
      </c>
      <c r="E30" s="206" t="s">
        <v>164</v>
      </c>
      <c r="F30" s="262" t="s">
        <v>139</v>
      </c>
      <c r="G30" s="222"/>
      <c r="H30" s="43" t="s">
        <v>6</v>
      </c>
      <c r="I30" s="217" t="s">
        <v>206</v>
      </c>
      <c r="J30" s="258" t="s">
        <v>139</v>
      </c>
      <c r="K30" s="211"/>
    </row>
    <row r="31" spans="1:11" ht="15" thickBot="1" x14ac:dyDescent="0.35">
      <c r="A31" s="327" t="s">
        <v>307</v>
      </c>
      <c r="B31" s="328"/>
      <c r="C31" s="328"/>
      <c r="D31" s="250"/>
      <c r="E31" s="234"/>
      <c r="F31" s="223" t="s">
        <v>190</v>
      </c>
      <c r="G31" s="224"/>
      <c r="H31" s="225"/>
      <c r="I31" s="226"/>
      <c r="J31" s="175"/>
      <c r="K31" s="176"/>
    </row>
    <row r="32" spans="1:11" x14ac:dyDescent="0.2">
      <c r="D32" s="45"/>
      <c r="E32" s="45"/>
      <c r="F32" s="45"/>
    </row>
    <row r="33" spans="1:10" ht="15" x14ac:dyDescent="0.25">
      <c r="A33" s="62"/>
      <c r="B33" s="62"/>
      <c r="C33" s="62"/>
      <c r="D33" s="63"/>
      <c r="E33" s="63"/>
      <c r="F33" s="63"/>
      <c r="G33" s="63"/>
      <c r="H33" s="63"/>
      <c r="I33" s="63"/>
      <c r="J33" s="63"/>
    </row>
    <row r="34" spans="1:10" x14ac:dyDescent="0.2">
      <c r="A34" s="64"/>
      <c r="B34" s="65"/>
      <c r="C34" s="65"/>
      <c r="D34" s="64"/>
      <c r="E34" s="64"/>
      <c r="F34" s="64"/>
      <c r="G34" s="64"/>
      <c r="H34" s="64"/>
      <c r="I34" s="64"/>
      <c r="J34" s="66"/>
    </row>
    <row r="35" spans="1:10" x14ac:dyDescent="0.2">
      <c r="A35" s="67"/>
      <c r="B35" s="68"/>
      <c r="C35" s="69"/>
      <c r="D35" s="70"/>
      <c r="E35" s="71"/>
      <c r="F35" s="72"/>
      <c r="G35" s="73"/>
      <c r="H35" s="74"/>
      <c r="I35" s="67"/>
      <c r="J35" s="75"/>
    </row>
    <row r="36" spans="1:10" ht="21.75" customHeight="1" x14ac:dyDescent="0.2">
      <c r="A36" s="76"/>
      <c r="B36" s="77"/>
      <c r="C36" s="78"/>
      <c r="D36" s="79"/>
      <c r="E36" s="80"/>
      <c r="F36" s="81"/>
      <c r="G36" s="82"/>
      <c r="H36" s="83"/>
      <c r="I36" s="81"/>
      <c r="J36" s="84"/>
    </row>
    <row r="37" spans="1:10" x14ac:dyDescent="0.2">
      <c r="A37" s="67"/>
      <c r="B37" s="77"/>
      <c r="C37" s="78"/>
      <c r="D37" s="70"/>
      <c r="E37" s="80"/>
      <c r="F37" s="81"/>
      <c r="G37" s="82"/>
      <c r="H37" s="74"/>
      <c r="I37" s="85"/>
      <c r="J37" s="329"/>
    </row>
    <row r="38" spans="1:10" ht="27.75" customHeight="1" x14ac:dyDescent="0.2">
      <c r="A38" s="76"/>
      <c r="B38" s="77"/>
      <c r="C38" s="78"/>
      <c r="D38" s="79"/>
      <c r="E38" s="80"/>
      <c r="F38" s="81"/>
      <c r="G38" s="82"/>
      <c r="H38" s="83"/>
      <c r="I38" s="85"/>
      <c r="J38" s="329"/>
    </row>
    <row r="39" spans="1:10" ht="21.75" customHeight="1" x14ac:dyDescent="0.2">
      <c r="A39" s="67"/>
      <c r="B39" s="77"/>
      <c r="C39" s="78"/>
      <c r="D39" s="70"/>
      <c r="E39" s="80"/>
      <c r="F39" s="81"/>
      <c r="G39" s="82"/>
      <c r="H39" s="74"/>
      <c r="I39" s="81"/>
      <c r="J39" s="329"/>
    </row>
    <row r="40" spans="1:10" ht="21.75" customHeight="1" x14ac:dyDescent="0.2">
      <c r="A40" s="76"/>
      <c r="B40" s="77"/>
      <c r="C40" s="78"/>
      <c r="D40" s="79"/>
      <c r="E40" s="80"/>
      <c r="F40" s="81"/>
      <c r="G40" s="82"/>
      <c r="H40" s="83"/>
      <c r="I40" s="81"/>
      <c r="J40" s="329"/>
    </row>
    <row r="41" spans="1:10" ht="21" customHeight="1" x14ac:dyDescent="0.2">
      <c r="A41" s="67"/>
      <c r="B41" s="77"/>
      <c r="C41" s="78"/>
      <c r="D41" s="70"/>
      <c r="E41" s="80"/>
      <c r="F41" s="81"/>
      <c r="G41" s="82"/>
      <c r="H41" s="74"/>
      <c r="I41" s="81"/>
      <c r="J41" s="329"/>
    </row>
    <row r="42" spans="1:10" ht="21" customHeight="1" x14ac:dyDescent="0.2">
      <c r="A42" s="76"/>
      <c r="B42" s="77"/>
      <c r="C42" s="78"/>
      <c r="D42" s="79"/>
      <c r="E42" s="80"/>
      <c r="F42" s="81"/>
      <c r="G42" s="82"/>
      <c r="H42" s="83"/>
      <c r="I42" s="81"/>
      <c r="J42" s="329"/>
    </row>
    <row r="43" spans="1:10" x14ac:dyDescent="0.2">
      <c r="A43" s="67"/>
      <c r="B43" s="77"/>
      <c r="C43" s="78"/>
      <c r="D43" s="70"/>
      <c r="E43" s="80"/>
      <c r="F43" s="81"/>
      <c r="G43" s="82"/>
      <c r="H43" s="74"/>
      <c r="I43" s="86"/>
      <c r="J43" s="329"/>
    </row>
    <row r="44" spans="1:10" ht="24" customHeight="1" x14ac:dyDescent="0.2">
      <c r="A44" s="76"/>
      <c r="B44" s="77"/>
      <c r="C44" s="78"/>
      <c r="D44" s="79"/>
      <c r="E44" s="80"/>
      <c r="F44" s="81"/>
      <c r="G44" s="82"/>
      <c r="H44" s="83"/>
      <c r="I44" s="86"/>
      <c r="J44" s="329"/>
    </row>
    <row r="45" spans="1:10" x14ac:dyDescent="0.2">
      <c r="A45" s="67"/>
      <c r="B45" s="87"/>
      <c r="C45" s="78"/>
      <c r="D45" s="70"/>
      <c r="E45" s="80"/>
      <c r="F45" s="81"/>
      <c r="G45" s="82"/>
      <c r="H45" s="88"/>
      <c r="I45" s="81"/>
      <c r="J45" s="329"/>
    </row>
    <row r="46" spans="1:10" x14ac:dyDescent="0.2">
      <c r="A46" s="76"/>
      <c r="B46" s="87"/>
      <c r="C46" s="78"/>
      <c r="D46" s="79"/>
      <c r="E46" s="80"/>
      <c r="F46" s="81"/>
      <c r="G46" s="82"/>
      <c r="H46" s="89"/>
      <c r="I46" s="81"/>
      <c r="J46" s="90"/>
    </row>
  </sheetData>
  <mergeCells count="5">
    <mergeCell ref="A1:I1"/>
    <mergeCell ref="A4:I4"/>
    <mergeCell ref="A5:I5"/>
    <mergeCell ref="A31:C31"/>
    <mergeCell ref="J37:J45"/>
  </mergeCells>
  <phoneticPr fontId="0" type="noConversion"/>
  <pageMargins left="0" right="0" top="0" bottom="0" header="0.51181102362204722" footer="0.51181102362204722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"/>
  <sheetViews>
    <sheetView workbookViewId="0">
      <selection activeCell="A9" sqref="A9:C9"/>
    </sheetView>
  </sheetViews>
  <sheetFormatPr defaultRowHeight="12.75" x14ac:dyDescent="0.2"/>
  <cols>
    <col min="1" max="1" width="9" customWidth="1"/>
    <col min="2" max="2" width="26.28515625" customWidth="1"/>
    <col min="3" max="3" width="12.5703125" customWidth="1"/>
    <col min="4" max="4" width="12.7109375" customWidth="1"/>
    <col min="5" max="5" width="11.5703125" customWidth="1"/>
    <col min="6" max="6" width="11" customWidth="1"/>
    <col min="7" max="7" width="12.140625" customWidth="1"/>
    <col min="8" max="8" width="10.140625" customWidth="1"/>
    <col min="9" max="9" width="10.28515625" customWidth="1"/>
    <col min="10" max="11" width="12.7109375" customWidth="1"/>
  </cols>
  <sheetData>
    <row r="1" spans="1:11" ht="24" customHeight="1" thickBot="1" x14ac:dyDescent="0.25"/>
    <row r="2" spans="1:11" ht="35.25" customHeight="1" thickBot="1" x14ac:dyDescent="0.25">
      <c r="A2" s="307" t="s">
        <v>260</v>
      </c>
      <c r="B2" s="308"/>
      <c r="C2" s="308"/>
      <c r="D2" s="308"/>
      <c r="E2" s="308"/>
      <c r="F2" s="308"/>
      <c r="G2" s="308"/>
      <c r="H2" s="308"/>
      <c r="I2" s="308"/>
      <c r="J2" s="186"/>
      <c r="K2" s="187"/>
    </row>
    <row r="3" spans="1:11" ht="10.5" customHeight="1" thickBot="1" x14ac:dyDescent="0.35">
      <c r="A3" s="13"/>
      <c r="B3" s="331"/>
      <c r="C3" s="332"/>
      <c r="D3" s="332"/>
      <c r="E3" s="332"/>
      <c r="F3" s="107"/>
      <c r="G3" s="13"/>
      <c r="H3" s="13"/>
      <c r="I3" s="13"/>
      <c r="J3" s="13"/>
      <c r="K3" s="14"/>
    </row>
    <row r="4" spans="1:11" ht="51.75" thickBot="1" x14ac:dyDescent="0.25">
      <c r="A4" s="112" t="s">
        <v>10</v>
      </c>
      <c r="B4" s="113" t="s">
        <v>1</v>
      </c>
      <c r="C4" s="113" t="s">
        <v>71</v>
      </c>
      <c r="D4" s="114" t="s">
        <v>0</v>
      </c>
      <c r="E4" s="114" t="s">
        <v>2</v>
      </c>
      <c r="F4" s="114" t="s">
        <v>72</v>
      </c>
      <c r="G4" s="114" t="s">
        <v>73</v>
      </c>
      <c r="H4" s="114" t="s">
        <v>3</v>
      </c>
      <c r="I4" s="114" t="s">
        <v>39</v>
      </c>
      <c r="J4" s="114" t="s">
        <v>228</v>
      </c>
      <c r="K4" s="134" t="s">
        <v>229</v>
      </c>
    </row>
    <row r="5" spans="1:11" ht="27" customHeight="1" x14ac:dyDescent="0.2">
      <c r="A5" s="302" t="s">
        <v>28</v>
      </c>
      <c r="B5" s="333"/>
      <c r="C5" s="333"/>
      <c r="D5" s="333"/>
      <c r="E5" s="333"/>
      <c r="F5" s="333"/>
      <c r="G5" s="333"/>
      <c r="H5" s="333"/>
      <c r="I5" s="333"/>
      <c r="J5" s="182"/>
      <c r="K5" s="183"/>
    </row>
    <row r="6" spans="1:11" ht="27" customHeight="1" thickBot="1" x14ac:dyDescent="0.25">
      <c r="A6" s="334" t="s">
        <v>64</v>
      </c>
      <c r="B6" s="335"/>
      <c r="C6" s="335"/>
      <c r="D6" s="335"/>
      <c r="E6" s="335"/>
      <c r="F6" s="335"/>
      <c r="G6" s="335"/>
      <c r="H6" s="335"/>
      <c r="I6" s="335"/>
      <c r="J6" s="184"/>
      <c r="K6" s="185"/>
    </row>
    <row r="7" spans="1:11" ht="36" customHeight="1" x14ac:dyDescent="0.3">
      <c r="A7" s="139" t="s">
        <v>107</v>
      </c>
      <c r="B7" s="179" t="s">
        <v>29</v>
      </c>
      <c r="C7" s="180" t="s">
        <v>168</v>
      </c>
      <c r="D7" s="147">
        <v>14300</v>
      </c>
      <c r="E7" s="336" t="s">
        <v>155</v>
      </c>
      <c r="F7" s="147" t="s">
        <v>139</v>
      </c>
      <c r="G7" s="138" t="s">
        <v>139</v>
      </c>
      <c r="H7" s="135" t="s">
        <v>7</v>
      </c>
      <c r="I7" s="138" t="s">
        <v>4</v>
      </c>
      <c r="J7" s="138" t="s">
        <v>139</v>
      </c>
      <c r="K7" s="181"/>
    </row>
    <row r="8" spans="1:11" ht="36" customHeight="1" x14ac:dyDescent="0.3">
      <c r="A8" s="141" t="s">
        <v>108</v>
      </c>
      <c r="B8" s="15" t="s">
        <v>30</v>
      </c>
      <c r="C8" s="48" t="s">
        <v>131</v>
      </c>
      <c r="D8" s="8">
        <v>2000</v>
      </c>
      <c r="E8" s="337"/>
      <c r="F8" s="8" t="s">
        <v>139</v>
      </c>
      <c r="G8" s="7" t="s">
        <v>139</v>
      </c>
      <c r="H8" s="10" t="s">
        <v>7</v>
      </c>
      <c r="I8" s="7" t="s">
        <v>4</v>
      </c>
      <c r="J8" s="138" t="s">
        <v>139</v>
      </c>
      <c r="K8" s="178"/>
    </row>
    <row r="9" spans="1:11" ht="30" customHeight="1" thickBot="1" x14ac:dyDescent="0.25">
      <c r="A9" s="310" t="s">
        <v>310</v>
      </c>
      <c r="B9" s="330"/>
      <c r="C9" s="330"/>
      <c r="D9" s="230"/>
      <c r="E9" s="143"/>
      <c r="F9" s="143"/>
      <c r="G9" s="144"/>
      <c r="H9" s="145"/>
      <c r="I9" s="145"/>
      <c r="J9" s="132"/>
      <c r="K9" s="133"/>
    </row>
  </sheetData>
  <mergeCells count="6">
    <mergeCell ref="A9:C9"/>
    <mergeCell ref="B3:E3"/>
    <mergeCell ref="A5:I5"/>
    <mergeCell ref="A6:I6"/>
    <mergeCell ref="A2:I2"/>
    <mergeCell ref="E7:E8"/>
  </mergeCells>
  <phoneticPr fontId="0" type="noConversion"/>
  <pageMargins left="0" right="0" top="0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"/>
  <sheetViews>
    <sheetView workbookViewId="0">
      <selection activeCell="I16" sqref="I16"/>
    </sheetView>
  </sheetViews>
  <sheetFormatPr defaultRowHeight="12.75" x14ac:dyDescent="0.2"/>
  <cols>
    <col min="1" max="1" width="10.85546875" customWidth="1"/>
    <col min="2" max="2" width="24.5703125" customWidth="1"/>
    <col min="3" max="3" width="12" customWidth="1"/>
    <col min="4" max="4" width="12.7109375" customWidth="1"/>
    <col min="5" max="5" width="11" customWidth="1"/>
    <col min="6" max="6" width="12.7109375" customWidth="1"/>
    <col min="7" max="7" width="10.28515625" customWidth="1"/>
    <col min="8" max="8" width="10.7109375" customWidth="1"/>
    <col min="9" max="9" width="12.7109375" customWidth="1"/>
    <col min="11" max="11" width="13.7109375" customWidth="1"/>
  </cols>
  <sheetData>
    <row r="1" spans="1:11" ht="24" customHeight="1" thickBot="1" x14ac:dyDescent="0.25"/>
    <row r="2" spans="1:11" ht="35.25" customHeight="1" thickBot="1" x14ac:dyDescent="0.25">
      <c r="A2" s="307" t="s">
        <v>259</v>
      </c>
      <c r="B2" s="308"/>
      <c r="C2" s="308"/>
      <c r="D2" s="308"/>
      <c r="E2" s="308"/>
      <c r="F2" s="308"/>
      <c r="G2" s="308"/>
      <c r="H2" s="308"/>
      <c r="I2" s="308"/>
      <c r="J2" s="110"/>
      <c r="K2" s="106"/>
    </row>
    <row r="3" spans="1:11" ht="10.5" customHeight="1" thickBot="1" x14ac:dyDescent="0.35">
      <c r="A3" s="13"/>
      <c r="B3" s="331"/>
      <c r="C3" s="332"/>
      <c r="D3" s="332"/>
      <c r="E3" s="332"/>
      <c r="F3" s="107"/>
      <c r="G3" s="13"/>
      <c r="H3" s="13"/>
      <c r="I3" s="13"/>
    </row>
    <row r="4" spans="1:11" ht="51.75" thickBot="1" x14ac:dyDescent="0.25">
      <c r="A4" s="112" t="s">
        <v>10</v>
      </c>
      <c r="B4" s="113" t="s">
        <v>1</v>
      </c>
      <c r="C4" s="113" t="s">
        <v>71</v>
      </c>
      <c r="D4" s="114" t="s">
        <v>0</v>
      </c>
      <c r="E4" s="114" t="s">
        <v>2</v>
      </c>
      <c r="F4" s="114" t="s">
        <v>72</v>
      </c>
      <c r="G4" s="114" t="s">
        <v>73</v>
      </c>
      <c r="H4" s="114" t="s">
        <v>3</v>
      </c>
      <c r="I4" s="114" t="s">
        <v>39</v>
      </c>
      <c r="J4" s="114" t="s">
        <v>228</v>
      </c>
      <c r="K4" s="134" t="s">
        <v>229</v>
      </c>
    </row>
    <row r="5" spans="1:11" ht="27" customHeight="1" x14ac:dyDescent="0.2">
      <c r="A5" s="302" t="s">
        <v>31</v>
      </c>
      <c r="B5" s="303"/>
      <c r="C5" s="303"/>
      <c r="D5" s="303"/>
      <c r="E5" s="303"/>
      <c r="F5" s="303"/>
      <c r="G5" s="303"/>
      <c r="H5" s="303"/>
      <c r="I5" s="303"/>
      <c r="J5" s="96"/>
      <c r="K5" s="97"/>
    </row>
    <row r="6" spans="1:11" ht="27" customHeight="1" thickBot="1" x14ac:dyDescent="0.25">
      <c r="A6" s="334" t="s">
        <v>62</v>
      </c>
      <c r="B6" s="340"/>
      <c r="C6" s="340"/>
      <c r="D6" s="340"/>
      <c r="E6" s="340"/>
      <c r="F6" s="340"/>
      <c r="G6" s="340"/>
      <c r="H6" s="340"/>
      <c r="I6" s="340"/>
      <c r="J6" s="98"/>
      <c r="K6" s="99"/>
    </row>
    <row r="7" spans="1:11" ht="27" customHeight="1" x14ac:dyDescent="0.3">
      <c r="A7" s="139" t="s">
        <v>105</v>
      </c>
      <c r="B7" s="179" t="s">
        <v>32</v>
      </c>
      <c r="C7" s="180" t="s">
        <v>126</v>
      </c>
      <c r="D7" s="147">
        <v>5300</v>
      </c>
      <c r="E7" s="147" t="s">
        <v>242</v>
      </c>
      <c r="F7" s="147" t="s">
        <v>139</v>
      </c>
      <c r="G7" s="256" t="s">
        <v>277</v>
      </c>
      <c r="H7" s="135" t="s">
        <v>7</v>
      </c>
      <c r="I7" s="138" t="s">
        <v>4</v>
      </c>
      <c r="J7" s="177" t="s">
        <v>139</v>
      </c>
      <c r="K7" s="150" t="s">
        <v>322</v>
      </c>
    </row>
    <row r="8" spans="1:11" ht="27" customHeight="1" x14ac:dyDescent="0.3">
      <c r="A8" s="141" t="s">
        <v>106</v>
      </c>
      <c r="B8" s="15" t="s">
        <v>33</v>
      </c>
      <c r="C8" s="48" t="s">
        <v>127</v>
      </c>
      <c r="D8" s="8">
        <v>5000</v>
      </c>
      <c r="E8" s="8" t="s">
        <v>242</v>
      </c>
      <c r="F8" s="8" t="s">
        <v>139</v>
      </c>
      <c r="G8" s="256" t="s">
        <v>277</v>
      </c>
      <c r="H8" s="10" t="s">
        <v>7</v>
      </c>
      <c r="I8" s="7" t="s">
        <v>4</v>
      </c>
      <c r="J8" s="119" t="s">
        <v>139</v>
      </c>
      <c r="K8" s="115" t="s">
        <v>322</v>
      </c>
    </row>
    <row r="9" spans="1:11" ht="30" customHeight="1" thickBot="1" x14ac:dyDescent="0.25">
      <c r="A9" s="310" t="s">
        <v>311</v>
      </c>
      <c r="B9" s="311"/>
      <c r="C9" s="311"/>
      <c r="D9" s="230"/>
      <c r="E9" s="143"/>
      <c r="F9" s="143"/>
      <c r="G9" s="144"/>
      <c r="H9" s="145"/>
      <c r="I9" s="145"/>
      <c r="J9" s="172"/>
      <c r="K9" s="146"/>
    </row>
    <row r="11" spans="1:11" ht="14.25" customHeight="1" x14ac:dyDescent="0.2">
      <c r="A11" s="338"/>
      <c r="B11" s="338"/>
      <c r="C11" s="338"/>
      <c r="D11" s="338"/>
      <c r="E11" s="338"/>
      <c r="F11" s="338"/>
      <c r="G11" s="338"/>
      <c r="H11" s="338"/>
      <c r="I11" s="338"/>
    </row>
    <row r="12" spans="1:11" x14ac:dyDescent="0.2">
      <c r="A12" s="24"/>
      <c r="B12" s="24"/>
      <c r="C12" s="25"/>
      <c r="D12" s="24"/>
      <c r="E12" s="24"/>
      <c r="F12" s="24"/>
      <c r="G12" s="24"/>
      <c r="H12" s="24"/>
      <c r="I12" s="24"/>
    </row>
    <row r="13" spans="1:11" ht="14.25" x14ac:dyDescent="0.3">
      <c r="A13" s="26"/>
      <c r="B13" s="26"/>
      <c r="C13" s="27"/>
      <c r="D13" s="28"/>
      <c r="E13" s="28"/>
      <c r="F13" s="29"/>
      <c r="G13" s="29"/>
      <c r="H13" s="30"/>
      <c r="I13" s="26"/>
    </row>
    <row r="14" spans="1:11" ht="14.25" x14ac:dyDescent="0.3">
      <c r="A14" s="26"/>
      <c r="B14" s="26"/>
      <c r="C14" s="31"/>
      <c r="D14" s="28"/>
      <c r="E14" s="28"/>
      <c r="F14" s="29"/>
      <c r="G14" s="29"/>
      <c r="H14" s="30"/>
      <c r="I14" s="26"/>
    </row>
    <row r="15" spans="1:11" x14ac:dyDescent="0.2">
      <c r="A15" s="339"/>
      <c r="B15" s="339"/>
      <c r="C15" s="339"/>
      <c r="D15" s="339"/>
      <c r="E15" s="32"/>
      <c r="F15" s="32"/>
      <c r="G15" s="33"/>
      <c r="H15" s="34"/>
      <c r="I15" s="34"/>
    </row>
  </sheetData>
  <mergeCells count="7">
    <mergeCell ref="A11:I11"/>
    <mergeCell ref="A15:D15"/>
    <mergeCell ref="A2:I2"/>
    <mergeCell ref="B3:E3"/>
    <mergeCell ref="A5:I5"/>
    <mergeCell ref="A6:I6"/>
    <mergeCell ref="A9:C9"/>
  </mergeCells>
  <phoneticPr fontId="0" type="noConversion"/>
  <pageMargins left="0" right="0" top="0" bottom="0" header="0.51181102362204722" footer="0.51181102362204722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"/>
  <sheetViews>
    <sheetView workbookViewId="0">
      <selection activeCell="G26" sqref="G26"/>
    </sheetView>
  </sheetViews>
  <sheetFormatPr defaultRowHeight="12.75" x14ac:dyDescent="0.2"/>
  <cols>
    <col min="1" max="1" width="8.7109375" customWidth="1"/>
    <col min="2" max="2" width="27.42578125" customWidth="1"/>
    <col min="3" max="3" width="11.85546875" customWidth="1"/>
    <col min="4" max="4" width="12.7109375" customWidth="1"/>
    <col min="5" max="5" width="11.5703125" customWidth="1"/>
    <col min="6" max="10" width="12.7109375" customWidth="1"/>
  </cols>
  <sheetData>
    <row r="1" spans="1:11" ht="24" customHeight="1" thickBot="1" x14ac:dyDescent="0.25"/>
    <row r="2" spans="1:11" ht="36" customHeight="1" thickBot="1" x14ac:dyDescent="0.25">
      <c r="A2" s="307" t="s">
        <v>258</v>
      </c>
      <c r="B2" s="308"/>
      <c r="C2" s="308"/>
      <c r="D2" s="308"/>
      <c r="E2" s="308"/>
      <c r="F2" s="308"/>
      <c r="G2" s="308"/>
      <c r="H2" s="308"/>
      <c r="I2" s="308"/>
      <c r="J2" s="110"/>
      <c r="K2" s="106"/>
    </row>
    <row r="3" spans="1:11" ht="10.5" customHeight="1" thickBot="1" x14ac:dyDescent="0.35">
      <c r="A3" s="13"/>
      <c r="B3" s="331"/>
      <c r="C3" s="332"/>
      <c r="D3" s="332"/>
      <c r="E3" s="332"/>
      <c r="F3" s="107"/>
      <c r="G3" s="13"/>
      <c r="H3" s="13"/>
      <c r="I3" s="13"/>
    </row>
    <row r="4" spans="1:11" ht="70.5" customHeight="1" thickBot="1" x14ac:dyDescent="0.25">
      <c r="A4" s="112" t="s">
        <v>10</v>
      </c>
      <c r="B4" s="113" t="s">
        <v>1</v>
      </c>
      <c r="C4" s="113" t="s">
        <v>71</v>
      </c>
      <c r="D4" s="114" t="s">
        <v>0</v>
      </c>
      <c r="E4" s="114" t="s">
        <v>2</v>
      </c>
      <c r="F4" s="114" t="s">
        <v>72</v>
      </c>
      <c r="G4" s="114" t="s">
        <v>73</v>
      </c>
      <c r="H4" s="114" t="s">
        <v>3</v>
      </c>
      <c r="I4" s="114" t="s">
        <v>39</v>
      </c>
      <c r="J4" s="114" t="s">
        <v>228</v>
      </c>
      <c r="K4" s="134" t="s">
        <v>229</v>
      </c>
    </row>
    <row r="5" spans="1:11" ht="30" customHeight="1" x14ac:dyDescent="0.2">
      <c r="A5" s="302" t="s">
        <v>36</v>
      </c>
      <c r="B5" s="303"/>
      <c r="C5" s="303"/>
      <c r="D5" s="303"/>
      <c r="E5" s="303"/>
      <c r="F5" s="303"/>
      <c r="G5" s="303"/>
      <c r="H5" s="303"/>
      <c r="I5" s="303"/>
      <c r="J5" s="96"/>
      <c r="K5" s="97"/>
    </row>
    <row r="6" spans="1:11" ht="25.5" customHeight="1" thickBot="1" x14ac:dyDescent="0.25">
      <c r="A6" s="334" t="s">
        <v>63</v>
      </c>
      <c r="B6" s="340"/>
      <c r="C6" s="340"/>
      <c r="D6" s="340"/>
      <c r="E6" s="340"/>
      <c r="F6" s="340"/>
      <c r="G6" s="340"/>
      <c r="H6" s="340"/>
      <c r="I6" s="340"/>
      <c r="J6" s="98"/>
      <c r="K6" s="99"/>
    </row>
    <row r="7" spans="1:11" ht="30" customHeight="1" x14ac:dyDescent="0.3">
      <c r="A7" s="167" t="s">
        <v>103</v>
      </c>
      <c r="B7" s="189" t="s">
        <v>212</v>
      </c>
      <c r="C7" s="168" t="s">
        <v>235</v>
      </c>
      <c r="D7" s="170">
        <v>18000</v>
      </c>
      <c r="E7" s="212" t="s">
        <v>242</v>
      </c>
      <c r="F7" s="170"/>
      <c r="G7" s="39" t="s">
        <v>241</v>
      </c>
      <c r="H7" s="171" t="s">
        <v>7</v>
      </c>
      <c r="I7" s="100" t="s">
        <v>4</v>
      </c>
      <c r="J7" s="177" t="s">
        <v>139</v>
      </c>
      <c r="K7" s="150"/>
    </row>
    <row r="8" spans="1:11" ht="30" customHeight="1" x14ac:dyDescent="0.3">
      <c r="A8" s="127" t="s">
        <v>104</v>
      </c>
      <c r="B8" s="38" t="s">
        <v>213</v>
      </c>
      <c r="C8" s="38"/>
      <c r="D8" s="40">
        <v>13600</v>
      </c>
      <c r="E8" s="212" t="s">
        <v>242</v>
      </c>
      <c r="F8" s="40"/>
      <c r="G8" s="39" t="s">
        <v>241</v>
      </c>
      <c r="H8" s="41" t="s">
        <v>7</v>
      </c>
      <c r="I8" s="60" t="s">
        <v>4</v>
      </c>
      <c r="J8" s="177" t="s">
        <v>139</v>
      </c>
      <c r="K8" s="115"/>
    </row>
    <row r="9" spans="1:11" ht="30" customHeight="1" x14ac:dyDescent="0.3">
      <c r="A9" s="127" t="s">
        <v>210</v>
      </c>
      <c r="B9" s="38" t="s">
        <v>211</v>
      </c>
      <c r="C9" s="188" t="s">
        <v>222</v>
      </c>
      <c r="D9" s="40">
        <v>15000</v>
      </c>
      <c r="E9" s="212" t="s">
        <v>242</v>
      </c>
      <c r="F9" s="40"/>
      <c r="G9" s="39" t="s">
        <v>241</v>
      </c>
      <c r="H9" s="41" t="s">
        <v>7</v>
      </c>
      <c r="I9" s="60" t="s">
        <v>4</v>
      </c>
      <c r="J9" s="177" t="s">
        <v>139</v>
      </c>
      <c r="K9" s="115"/>
    </row>
    <row r="10" spans="1:11" ht="38.25" customHeight="1" thickBot="1" x14ac:dyDescent="0.25">
      <c r="A10" s="310" t="s">
        <v>312</v>
      </c>
      <c r="B10" s="330"/>
      <c r="C10" s="330"/>
      <c r="D10" s="230"/>
      <c r="E10" s="143"/>
      <c r="F10" s="143"/>
      <c r="G10" s="144"/>
      <c r="H10" s="145"/>
      <c r="I10" s="145"/>
      <c r="J10" s="172"/>
      <c r="K10" s="146"/>
    </row>
    <row r="11" spans="1:11" ht="30" customHeight="1" x14ac:dyDescent="0.2"/>
  </sheetData>
  <mergeCells count="5">
    <mergeCell ref="A2:I2"/>
    <mergeCell ref="B3:E3"/>
    <mergeCell ref="A5:I5"/>
    <mergeCell ref="A6:I6"/>
    <mergeCell ref="A10:C10"/>
  </mergeCells>
  <phoneticPr fontId="0" type="noConversion"/>
  <pageMargins left="0" right="0" top="0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4"/>
  <sheetViews>
    <sheetView workbookViewId="0">
      <selection activeCell="F27" sqref="F27"/>
    </sheetView>
  </sheetViews>
  <sheetFormatPr defaultRowHeight="12.75" x14ac:dyDescent="0.2"/>
  <sheetData>
    <row r="1" spans="1:14" ht="14.25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4.25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7.25" x14ac:dyDescent="0.3">
      <c r="A3" s="50" t="s">
        <v>134</v>
      </c>
      <c r="B3" s="50"/>
      <c r="C3" s="50"/>
      <c r="D3" s="51"/>
      <c r="E3" s="51"/>
      <c r="F3" s="51"/>
      <c r="G3" s="52"/>
      <c r="H3" s="49"/>
      <c r="I3" s="49"/>
      <c r="J3" s="49"/>
      <c r="K3" s="49"/>
      <c r="L3" s="49"/>
      <c r="M3" s="49"/>
      <c r="N3" s="49"/>
    </row>
    <row r="4" spans="1:14" ht="17.25" x14ac:dyDescent="0.3">
      <c r="A4" s="50" t="s">
        <v>135</v>
      </c>
      <c r="B4" s="50"/>
      <c r="C4" s="50"/>
      <c r="D4" s="51"/>
      <c r="E4" s="51"/>
      <c r="F4" s="51"/>
      <c r="G4" s="52"/>
      <c r="H4" s="49"/>
      <c r="I4" s="49"/>
      <c r="J4" s="49"/>
      <c r="K4" s="49"/>
      <c r="L4" s="49"/>
      <c r="M4" s="49"/>
      <c r="N4" s="49"/>
    </row>
    <row r="5" spans="1:14" ht="17.25" x14ac:dyDescent="0.3">
      <c r="A5" s="50"/>
      <c r="B5" s="50"/>
      <c r="C5" s="50"/>
      <c r="D5" s="51"/>
      <c r="E5" s="51"/>
      <c r="F5" s="51"/>
      <c r="G5" s="52"/>
      <c r="H5" s="49"/>
      <c r="I5" s="49"/>
      <c r="J5" s="49"/>
      <c r="K5" s="49"/>
      <c r="L5" s="49"/>
      <c r="M5" s="49"/>
      <c r="N5" s="49"/>
    </row>
    <row r="6" spans="1:14" ht="17.25" x14ac:dyDescent="0.3">
      <c r="A6" s="51"/>
      <c r="B6" s="51"/>
      <c r="C6" s="51"/>
      <c r="D6" s="51"/>
      <c r="E6" s="51"/>
      <c r="F6" s="51"/>
      <c r="G6" s="52"/>
      <c r="H6" s="49"/>
      <c r="I6" s="49"/>
      <c r="J6" s="49"/>
      <c r="K6" s="49"/>
      <c r="L6" s="49"/>
      <c r="M6" s="49"/>
      <c r="N6" s="49"/>
    </row>
    <row r="7" spans="1:14" ht="14.25" x14ac:dyDescent="0.25">
      <c r="A7" s="53"/>
      <c r="B7" s="53"/>
      <c r="C7" s="53"/>
      <c r="D7" s="53"/>
      <c r="E7" s="53"/>
      <c r="F7" s="53"/>
      <c r="G7" s="49"/>
      <c r="H7" s="49"/>
      <c r="I7" s="49"/>
      <c r="J7" s="49"/>
      <c r="K7" s="49"/>
      <c r="L7" s="49"/>
      <c r="M7" s="49"/>
      <c r="N7" s="49"/>
    </row>
    <row r="8" spans="1:14" ht="14.25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4.25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4.25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 ht="14.25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4.25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 ht="14.2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54" customHeight="1" x14ac:dyDescent="0.2">
      <c r="A14" s="341" t="s">
        <v>336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</row>
    <row r="15" spans="1:14" ht="14.25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4.25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 ht="14.25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ht="14.25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ht="14.25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ht="14.25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14.25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14.25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4.25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14.25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 ht="15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4" ht="15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4" ht="15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4" ht="15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4" ht="15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5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5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</sheetData>
  <mergeCells count="1">
    <mergeCell ref="A14:N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EL-1</vt:lpstr>
      <vt:lpstr>EL-2</vt:lpstr>
      <vt:lpstr>EL-3</vt:lpstr>
      <vt:lpstr>EL-10</vt:lpstr>
      <vt:lpstr>EL-6</vt:lpstr>
      <vt:lpstr>EL-5</vt:lpstr>
      <vt:lpstr>EL-8</vt:lpstr>
      <vt:lpstr>EL-9</vt:lpstr>
      <vt:lpstr>Naslov</vt:lpstr>
    </vt:vector>
  </TitlesOfParts>
  <Company>MRSS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 Maksimir</dc:creator>
  <cp:lastModifiedBy>Korisnik</cp:lastModifiedBy>
  <cp:lastPrinted>2025-01-20T14:51:30Z</cp:lastPrinted>
  <dcterms:created xsi:type="dcterms:W3CDTF">2005-03-10T12:17:54Z</dcterms:created>
  <dcterms:modified xsi:type="dcterms:W3CDTF">2025-03-27T11:18:59Z</dcterms:modified>
</cp:coreProperties>
</file>